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80" yWindow="735" windowWidth="15885" windowHeight="8130"/>
  </bookViews>
  <sheets>
    <sheet name="BALANCE GENERAL" sheetId="1" r:id="rId1"/>
    <sheet name="BANCO BICE" sheetId="2" r:id="rId2"/>
    <sheet name="BANCO BICE 2" sheetId="3" r:id="rId3"/>
    <sheet name="BANCO BICE USD" sheetId="4" r:id="rId4"/>
    <sheet name="CAJA MONEDA EXTRANJERA" sheetId="5" r:id="rId5"/>
    <sheet name="FONDOS POR RENDIR" sheetId="6" r:id="rId6"/>
    <sheet name="FONDOS MUTUOS" sheetId="7" r:id="rId7"/>
    <sheet name="CLIENTES" sheetId="8" r:id="rId8"/>
    <sheet name="IVA CF" sheetId="9" r:id="rId9"/>
    <sheet name="ANTICIPO PROVEEDOR" sheetId="10" r:id="rId10"/>
    <sheet name="MUEBLES Y UTILES" sheetId="11" r:id="rId11"/>
    <sheet name="EQ. DE INFORMATICA" sheetId="12" r:id="rId12"/>
    <sheet name="MOBILIARIA" sheetId="13" r:id="rId13"/>
    <sheet name="GARANTIA EN ARRIENDO" sheetId="14" r:id="rId14"/>
    <sheet name="TARJETA DE CREDITO PESOS" sheetId="15" r:id="rId15"/>
    <sheet name="TARJETA DE CREDITO USD" sheetId="16" r:id="rId16"/>
    <sheet name="PROVEEDORES" sheetId="17" r:id="rId17"/>
    <sheet name="HONORARIOS POR PAGAR" sheetId="18" r:id="rId18"/>
    <sheet name="CUENTAS POR PAGAR" sheetId="25" r:id="rId19"/>
    <sheet name="IMPUESTOS POR PAGAR" sheetId="19" r:id="rId20"/>
    <sheet name="CAPITAL" sheetId="20" r:id="rId21"/>
    <sheet name="REVALORIZACION CAP. PROPIO" sheetId="21" r:id="rId22"/>
    <sheet name="RESULTADOS ACUMULADOS" sheetId="22" r:id="rId23"/>
    <sheet name="PÉRDIDA" sheetId="24" r:id="rId24"/>
    <sheet name="GANANCIA" sheetId="23" r:id="rId25"/>
  </sheets>
  <calcPr calcId="145621"/>
</workbook>
</file>

<file path=xl/calcChain.xml><?xml version="1.0" encoding="utf-8"?>
<calcChain xmlns="http://schemas.openxmlformats.org/spreadsheetml/2006/main">
  <c r="C26" i="25" l="1"/>
</calcChain>
</file>

<file path=xl/comments1.xml><?xml version="1.0" encoding="utf-8"?>
<comments xmlns="http://schemas.openxmlformats.org/spreadsheetml/2006/main">
  <authors>
    <author>fya</author>
  </authors>
  <commentList>
    <comment ref="E22" authorId="0">
      <text>
        <r>
          <rPr>
            <b/>
            <sz val="9"/>
            <color indexed="81"/>
            <rFont val="Tahoma"/>
            <family val="2"/>
          </rPr>
          <t>fya:</t>
        </r>
        <r>
          <rPr>
            <sz val="9"/>
            <color indexed="81"/>
            <rFont val="Tahoma"/>
            <family val="2"/>
          </rPr>
          <t xml:space="preserve">
correccion monetaria de activo fijo 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fya:</t>
        </r>
        <r>
          <rPr>
            <sz val="9"/>
            <color indexed="81"/>
            <rFont val="Tahoma"/>
            <family val="2"/>
          </rPr>
          <t xml:space="preserve">
correccion monetaria de la depreciacion acumulada </t>
        </r>
      </text>
    </comment>
    <comment ref="N22" authorId="0">
      <text>
        <r>
          <rPr>
            <b/>
            <sz val="9"/>
            <color indexed="81"/>
            <rFont val="Tahoma"/>
            <family val="2"/>
          </rPr>
          <t>fya:</t>
        </r>
        <r>
          <rPr>
            <sz val="9"/>
            <color indexed="81"/>
            <rFont val="Tahoma"/>
            <family val="2"/>
          </rPr>
          <t xml:space="preserve">
depreciacion del ejercicio</t>
        </r>
      </text>
    </comment>
  </commentList>
</comments>
</file>

<file path=xl/sharedStrings.xml><?xml version="1.0" encoding="utf-8"?>
<sst xmlns="http://schemas.openxmlformats.org/spreadsheetml/2006/main" count="2266" uniqueCount="604">
  <si>
    <t>BALANCE GENERAL</t>
  </si>
  <si>
    <t>PERÍODO DESDE 01/01/2021 HASTA 31/12/2021</t>
  </si>
  <si>
    <t>RUT: 71.290.700-2</t>
  </si>
  <si>
    <t>EMPRESA: CAMARA CHILENO SUIZA DE COMERCIO AG</t>
  </si>
  <si>
    <t>Cuenta</t>
  </si>
  <si>
    <t>Descripción</t>
  </si>
  <si>
    <t>Debe $</t>
  </si>
  <si>
    <t>Haber $</t>
  </si>
  <si>
    <t>Saldo Deudor $</t>
  </si>
  <si>
    <t>Saldo Acreeedor $</t>
  </si>
  <si>
    <t>Activo $</t>
  </si>
  <si>
    <t>Pasivo $</t>
  </si>
  <si>
    <t>Pérdida $</t>
  </si>
  <si>
    <t>Ganancia $</t>
  </si>
  <si>
    <t>1.01.01.02</t>
  </si>
  <si>
    <t>Banco Bice Pesos</t>
  </si>
  <si>
    <t>1.01.01.03</t>
  </si>
  <si>
    <t>Banco Bice 2 Pesos</t>
  </si>
  <si>
    <t>1.01.01.04</t>
  </si>
  <si>
    <t>Banco Bice USD</t>
  </si>
  <si>
    <t>1.01.01.05</t>
  </si>
  <si>
    <t>Caja Moneda Extranjera</t>
  </si>
  <si>
    <t>1.01.01.10</t>
  </si>
  <si>
    <t>Fondos por Rendir</t>
  </si>
  <si>
    <t>1.01.03.01</t>
  </si>
  <si>
    <t>Fondos Mutuos</t>
  </si>
  <si>
    <t>1.01.05.01</t>
  </si>
  <si>
    <t>Clientes</t>
  </si>
  <si>
    <t>1.01.06.01</t>
  </si>
  <si>
    <t>Anticipo de Empleados</t>
  </si>
  <si>
    <t>1.01.10.01</t>
  </si>
  <si>
    <t>IVA Credito Fiscal</t>
  </si>
  <si>
    <t>1.01.11.01</t>
  </si>
  <si>
    <t>Anticipo Proveedores</t>
  </si>
  <si>
    <t>1.01.11.02</t>
  </si>
  <si>
    <t>Anticipo Proveedores Expomin 2021</t>
  </si>
  <si>
    <t>1.02.04.01</t>
  </si>
  <si>
    <t>Muebles, Utiles e Instalaciones</t>
  </si>
  <si>
    <t>1.02.04.02</t>
  </si>
  <si>
    <t>Equipos de Informatica</t>
  </si>
  <si>
    <t>1.02.04.03</t>
  </si>
  <si>
    <t>Mobiliario</t>
  </si>
  <si>
    <t>1.02.06.01</t>
  </si>
  <si>
    <t>Depreciación Acumulada</t>
  </si>
  <si>
    <t>1.03.10.02</t>
  </si>
  <si>
    <t>Garantías en Arriendo</t>
  </si>
  <si>
    <t>2.01.01.03</t>
  </si>
  <si>
    <t>Tarjeta de Crédito Pesos</t>
  </si>
  <si>
    <t>2.01.01.04</t>
  </si>
  <si>
    <t>Tarjeta de Crédito USD</t>
  </si>
  <si>
    <t>2.01.07.01</t>
  </si>
  <si>
    <t>Proveedores Nacionales</t>
  </si>
  <si>
    <t>2.01.07.03</t>
  </si>
  <si>
    <t>Honorarios por Pagar</t>
  </si>
  <si>
    <t>2.01.08.01</t>
  </si>
  <si>
    <t>Remuneraciones por Pagar</t>
  </si>
  <si>
    <t>2.01.12.02</t>
  </si>
  <si>
    <t>Impuesto Unico Trabajadores</t>
  </si>
  <si>
    <t>2.01.12.03</t>
  </si>
  <si>
    <t>Impuesto de 2da Categoria</t>
  </si>
  <si>
    <t>2.01.12.04</t>
  </si>
  <si>
    <t>IVA Debito Fiscal</t>
  </si>
  <si>
    <t>2.01.12.05</t>
  </si>
  <si>
    <t>Impuestos por Pagar</t>
  </si>
  <si>
    <t>2.01.12.06</t>
  </si>
  <si>
    <t>Afp por Pagar</t>
  </si>
  <si>
    <t>2.01.12.07</t>
  </si>
  <si>
    <t>Isapre por Pagar</t>
  </si>
  <si>
    <t>2.01.12.08</t>
  </si>
  <si>
    <t>Inp por Pagar</t>
  </si>
  <si>
    <t>2.01.12.09</t>
  </si>
  <si>
    <t>Mutual por Pagar</t>
  </si>
  <si>
    <t>2.01.12.10</t>
  </si>
  <si>
    <t>Afc por Pagar</t>
  </si>
  <si>
    <t>2.01.14.01</t>
  </si>
  <si>
    <t>Anticipo de Clientes</t>
  </si>
  <si>
    <t>2.01.14.02</t>
  </si>
  <si>
    <t>Anticipo Clientes Expomin 2021</t>
  </si>
  <si>
    <t>2.02.06.01</t>
  </si>
  <si>
    <t>Provisión Indemnización</t>
  </si>
  <si>
    <t>2.03.01.01</t>
  </si>
  <si>
    <t>Capital</t>
  </si>
  <si>
    <t>2.03.02.01</t>
  </si>
  <si>
    <t>Reserva revalorización capital</t>
  </si>
  <si>
    <t>2.03.07.01</t>
  </si>
  <si>
    <t>Resultados Acumulados</t>
  </si>
  <si>
    <t>3.01.01.03</t>
  </si>
  <si>
    <t>Ingresos Cuotas Sociales A</t>
  </si>
  <si>
    <t>3.01.01.04</t>
  </si>
  <si>
    <t>Ingresos Cuotas Sociales B</t>
  </si>
  <si>
    <t>3.01.01.05</t>
  </si>
  <si>
    <t>Ingresos Cuotas Sociales C</t>
  </si>
  <si>
    <t>3.01.01.06</t>
  </si>
  <si>
    <t>Ingresos Cuotas Sociales D</t>
  </si>
  <si>
    <t>3.01.01.07</t>
  </si>
  <si>
    <t>Ingresos Cuotas Sociales S</t>
  </si>
  <si>
    <t>3.01.01.08</t>
  </si>
  <si>
    <t>Ferias/Proyectos Especiales</t>
  </si>
  <si>
    <t>3.01.01.09</t>
  </si>
  <si>
    <t>Servicios a Socios</t>
  </si>
  <si>
    <t>3.01.01.10</t>
  </si>
  <si>
    <t>Servicios a Terceros Publicidad</t>
  </si>
  <si>
    <t>3.01.01.13</t>
  </si>
  <si>
    <t>Eventos</t>
  </si>
  <si>
    <t>3.01.01.14</t>
  </si>
  <si>
    <t>Stammtisch</t>
  </si>
  <si>
    <t>3.01.01.15</t>
  </si>
  <si>
    <t>Asesoría Comercial</t>
  </si>
  <si>
    <t>3.01.01.16</t>
  </si>
  <si>
    <t>Ingresos Feria Expomin 2021</t>
  </si>
  <si>
    <t>3.02.01.01</t>
  </si>
  <si>
    <t>Intereses Ganados</t>
  </si>
  <si>
    <t>3.02.01.02</t>
  </si>
  <si>
    <t>Intereses Fondos Mutuos</t>
  </si>
  <si>
    <t>3.02.03.02</t>
  </si>
  <si>
    <t>Otros ingresos (Canjes)</t>
  </si>
  <si>
    <t>3.02.12.01</t>
  </si>
  <si>
    <t>Diferencias de cambio</t>
  </si>
  <si>
    <t>4.01.02.02</t>
  </si>
  <si>
    <t>Costos Feria Expomin 2021</t>
  </si>
  <si>
    <t>4.01.03.01</t>
  </si>
  <si>
    <t>Honorarios Profesionales</t>
  </si>
  <si>
    <t>4.01.03.02</t>
  </si>
  <si>
    <t>Gastos Notariales</t>
  </si>
  <si>
    <t>4.01.03.03</t>
  </si>
  <si>
    <t>Gastos Legales</t>
  </si>
  <si>
    <t>4.01.03.07</t>
  </si>
  <si>
    <t>Aseo de Oficina</t>
  </si>
  <si>
    <t>4.01.03.11</t>
  </si>
  <si>
    <t>Arriendos</t>
  </si>
  <si>
    <t>4.01.03.13</t>
  </si>
  <si>
    <t>Gastos telefonicos  e Internet</t>
  </si>
  <si>
    <t>4.01.03.26</t>
  </si>
  <si>
    <t>Otros Materiales y Gastos</t>
  </si>
  <si>
    <t>4.01.03.27</t>
  </si>
  <si>
    <t>Asesorías Contables</t>
  </si>
  <si>
    <t>4.01.03.28</t>
  </si>
  <si>
    <t>Web Page/IT</t>
  </si>
  <si>
    <t>4.01.03.30</t>
  </si>
  <si>
    <t>Luz/ Alarma</t>
  </si>
  <si>
    <t>4.01.03.33</t>
  </si>
  <si>
    <t>Otros Gastos de Representación</t>
  </si>
  <si>
    <t>4.01.03.35</t>
  </si>
  <si>
    <t>Prestación Serv. a Terceros</t>
  </si>
  <si>
    <t>4.01.03.36</t>
  </si>
  <si>
    <t>4.01.03.38</t>
  </si>
  <si>
    <t>Gastos Ferias</t>
  </si>
  <si>
    <t>4.01.03.39</t>
  </si>
  <si>
    <t>4.02.04.01</t>
  </si>
  <si>
    <t>Remuneraciones</t>
  </si>
  <si>
    <t>4.02.04.08</t>
  </si>
  <si>
    <t>Indemnización Sustitutiva</t>
  </si>
  <si>
    <t>4.02.04.09</t>
  </si>
  <si>
    <t>Feriado Proporcional</t>
  </si>
  <si>
    <t>4.02.04.10</t>
  </si>
  <si>
    <t>Aguinaldos</t>
  </si>
  <si>
    <t>4.02.07.01</t>
  </si>
  <si>
    <t>Gastos Bancarios</t>
  </si>
  <si>
    <t>4.02.11.01</t>
  </si>
  <si>
    <t>Corrección monetaria</t>
  </si>
  <si>
    <t>4.02.11.02</t>
  </si>
  <si>
    <t>Depreciacion del ejercicio</t>
  </si>
  <si>
    <t>Sumas</t>
  </si>
  <si>
    <t>Resultado</t>
  </si>
  <si>
    <t>Total</t>
  </si>
  <si>
    <t>FUENTEALBA Y ASOCIADOS SPA</t>
  </si>
  <si>
    <t>Auditores Consultores</t>
  </si>
  <si>
    <t xml:space="preserve">CLIENTE   </t>
  </si>
  <si>
    <t>: CAMARA CHILENO SUIZA DE COMERCIO AG</t>
  </si>
  <si>
    <t xml:space="preserve">AÑO           </t>
  </si>
  <si>
    <t>: 2021</t>
  </si>
  <si>
    <t xml:space="preserve">CUENTA   </t>
  </si>
  <si>
    <t>: BANCO BICE</t>
  </si>
  <si>
    <t xml:space="preserve">MES          </t>
  </si>
  <si>
    <t>: DICIEMBRE</t>
  </si>
  <si>
    <t>FECHA</t>
  </si>
  <si>
    <t>Nº CH.</t>
  </si>
  <si>
    <t>DETALLE</t>
  </si>
  <si>
    <t>MONTO $</t>
  </si>
  <si>
    <t>SALDO SEGÚN MAYOR</t>
  </si>
  <si>
    <t>SALDO SEGÚN CARTOLA</t>
  </si>
  <si>
    <t xml:space="preserve"> </t>
  </si>
  <si>
    <t>: BANCO BICE 2</t>
  </si>
  <si>
    <t>USD 31-12-2021</t>
  </si>
  <si>
    <t>: BANCO BICE USD</t>
  </si>
  <si>
    <t>SALDO SEGÚN MAYOR USD 9.639,32</t>
  </si>
  <si>
    <t>: CAJA MONEDA EXTRANJERA</t>
  </si>
  <si>
    <t>CARGO CAMBIOS REMESA AL EXTERIOR US1.141,00</t>
  </si>
  <si>
    <t>CLIENTE</t>
  </si>
  <si>
    <t xml:space="preserve">: CAMARA CHILENO SUIZA DE COMERCIO AG </t>
  </si>
  <si>
    <t>AÑO</t>
  </si>
  <si>
    <t>CUENTA</t>
  </si>
  <si>
    <t>: FONDOS POR RENDIR</t>
  </si>
  <si>
    <t>MES</t>
  </si>
  <si>
    <t>: OCTUBRE</t>
  </si>
  <si>
    <t>COMPRA PC PRISCILLA BRAYSON 1/3</t>
  </si>
  <si>
    <t>COMPRA PC PRISCILLA BRAYSON 2/3</t>
  </si>
  <si>
    <t>TRASPASO 300 USD APOYO CAMARA PERUANO</t>
  </si>
  <si>
    <t>COMPRA PC PRISCILLA BRAYSON 3/3</t>
  </si>
  <si>
    <t xml:space="preserve">SALDO SEGÚN MAYOR </t>
  </si>
  <si>
    <t>: FONDOS MUTUOS</t>
  </si>
  <si>
    <t>SOCIOS</t>
  </si>
  <si>
    <t>APORTE BICE FONDO MAS CONSERVADOR</t>
  </si>
  <si>
    <t>INTERESES FONDOS MUTUOS</t>
  </si>
  <si>
    <t>: CLIENTES</t>
  </si>
  <si>
    <t>FACTURA</t>
  </si>
  <si>
    <t>KUEHNE + NAGEL LIMITADA</t>
  </si>
  <si>
    <t>ROCHE CHILE LIMITADA</t>
  </si>
  <si>
    <t>: IVA CREDITO FISCAL</t>
  </si>
  <si>
    <t>REMANENTE IVA CREDITO</t>
  </si>
  <si>
    <t>: ANTICIPO PROVEEDOR</t>
  </si>
  <si>
    <t>DEVA SUIZA CHILE - FOLLETOS</t>
  </si>
  <si>
    <t>BANCO BICE/TC PESOS OCTUBRE</t>
  </si>
  <si>
    <t xml:space="preserve">PAGO HOSTING </t>
  </si>
  <si>
    <t>ANTICIPO SERVICIOS DIGITALES</t>
  </si>
  <si>
    <t>FACTOR</t>
  </si>
  <si>
    <t>Auditores  Consultores</t>
  </si>
  <si>
    <t>EJERC.ANT.</t>
  </si>
  <si>
    <t>ENERO</t>
  </si>
  <si>
    <t>JULIO</t>
  </si>
  <si>
    <t xml:space="preserve">CLIENTE    </t>
  </si>
  <si>
    <t>CAMARA CHILENO SUIZA DE COMERCIO AG</t>
  </si>
  <si>
    <t>FEBRERO</t>
  </si>
  <si>
    <t>AGOSTO</t>
  </si>
  <si>
    <t>MARZO</t>
  </si>
  <si>
    <t>SEPTIEMBRE</t>
  </si>
  <si>
    <t xml:space="preserve">CUENTA    </t>
  </si>
  <si>
    <t>MUEBLES, UTILES E INSTALACIONES</t>
  </si>
  <si>
    <t>ABRIL</t>
  </si>
  <si>
    <t>OCTUBRE</t>
  </si>
  <si>
    <t xml:space="preserve">MES            </t>
  </si>
  <si>
    <t>DICIEMBRE</t>
  </si>
  <si>
    <t>MAYO</t>
  </si>
  <si>
    <t>NOVIEMBRE</t>
  </si>
  <si>
    <t>JUNIO</t>
  </si>
  <si>
    <t>MONTO</t>
  </si>
  <si>
    <t>CREDITO</t>
  </si>
  <si>
    <t>DEPREC.</t>
  </si>
  <si>
    <t>DEP. ACUM.</t>
  </si>
  <si>
    <t>MONTO A</t>
  </si>
  <si>
    <t>VIDA</t>
  </si>
  <si>
    <t>VIDA A</t>
  </si>
  <si>
    <t>FEC.ADQUIS.</t>
  </si>
  <si>
    <t>DETALLE DEL ACTIVO</t>
  </si>
  <si>
    <t>CANT.</t>
  </si>
  <si>
    <t>HISTORICO</t>
  </si>
  <si>
    <t>C.M.%</t>
  </si>
  <si>
    <t>ACTUAL.</t>
  </si>
  <si>
    <t>ACUMUL.</t>
  </si>
  <si>
    <t>DEPRECIAR</t>
  </si>
  <si>
    <t>UTIL</t>
  </si>
  <si>
    <t>DEP.</t>
  </si>
  <si>
    <t>EJERCICIO</t>
  </si>
  <si>
    <t>ACUMULADA</t>
  </si>
  <si>
    <t>ESTUFA OFICINA</t>
  </si>
  <si>
    <t>SALDO</t>
  </si>
  <si>
    <t>EQUIPOS DE INFORMATICA</t>
  </si>
  <si>
    <t>NOTEBOOK</t>
  </si>
  <si>
    <t>MOTO GS5</t>
  </si>
  <si>
    <t>CELULAR OFICINA</t>
  </si>
  <si>
    <t>MOBILIARIO</t>
  </si>
  <si>
    <t>: GARANTIA EN ARRIENDO</t>
  </si>
  <si>
    <t>GARANTIA POR ARRIENDO</t>
  </si>
  <si>
    <t>: TARJETA DE CREDITO</t>
  </si>
  <si>
    <t xml:space="preserve">DEUDA TARJETA CRED. C.C. </t>
  </si>
  <si>
    <t>: TARJETA DE CREDITO USD</t>
  </si>
  <si>
    <t>TARJETA CRED.USD JUNIO  C.C. 459,28 USD</t>
  </si>
  <si>
    <t>: PROVEEDORES</t>
  </si>
  <si>
    <t>PROVEEDORES</t>
  </si>
  <si>
    <t>UNIVERSIDAD DE CHILE</t>
  </si>
  <si>
    <t>Total UNIVERSIDAD DE CHILE</t>
  </si>
  <si>
    <t>INCUBA SPA</t>
  </si>
  <si>
    <t>Total INCUBA SPA</t>
  </si>
  <si>
    <t>ENTEL PCS TELECOMUNICACIONES S.A.</t>
  </si>
  <si>
    <t>Total ENTEL PCS TELECOMUNICACIONES S.A.</t>
  </si>
  <si>
    <t>BICE INVERSIONES ADMINISTRADORA GENERAL DE FONDOS S.A.</t>
  </si>
  <si>
    <t>Total BICE INVERSIONES ADMINISTRADORA GENERAL DE FONDOS S.A.</t>
  </si>
  <si>
    <t>FUENTEALBA Y ASOCIADOS AUDITORES CONSULTORES SPA</t>
  </si>
  <si>
    <t>: HONORARIOS POR PAGAR</t>
  </si>
  <si>
    <t>CHRISTIANE ESTER DIAZ USLAR</t>
  </si>
  <si>
    <t>LAURA VIELI RUBILAR</t>
  </si>
  <si>
    <t>: IMPUESTO POR PAGAR</t>
  </si>
  <si>
    <t>IMPUESTO UNICO TRABAJADORES</t>
  </si>
  <si>
    <t>: CAPITAL</t>
  </si>
  <si>
    <t>APERTURA OCTUBRE 2012</t>
  </si>
  <si>
    <t>: REVALORIZACION DE CAPITAL</t>
  </si>
  <si>
    <t xml:space="preserve">C.MONETARIA CAPITAL PROPIO </t>
  </si>
  <si>
    <t>: RESULTADOS ACUMULADOS</t>
  </si>
  <si>
    <t xml:space="preserve">APERTURA OCTUBRE 2012 </t>
  </si>
  <si>
    <t>RESULTADO AÑO 2012 / UTILIDAD</t>
  </si>
  <si>
    <t>REGULARIZACION DE CUENTAS</t>
  </si>
  <si>
    <t>RESULTADO AÑO 2013 / UTILIDAD</t>
  </si>
  <si>
    <t>RESULTADO AÑO 2014 / PERDIDA</t>
  </si>
  <si>
    <t>RESULTADO AÑO 2015 / UTILIDAD</t>
  </si>
  <si>
    <t>RESULTADO AÑO 2016 / PERDIDA</t>
  </si>
  <si>
    <t>REVERSA CUOTA EXTRAORDINARIA LARRAIN VIAL</t>
  </si>
  <si>
    <t>REVERSO RESULTADO AÑOS ANTERIORES</t>
  </si>
  <si>
    <t>RESULTADO AÑO 2018 / UTILIDAD</t>
  </si>
  <si>
    <t>RESULTADO AÑO 2019 / UTILIDAD</t>
  </si>
  <si>
    <t>RESULTADO AÑO 2020</t>
  </si>
  <si>
    <t>UTILIDAD ACUMULADA</t>
  </si>
  <si>
    <t>LIBRO MAYOR</t>
  </si>
  <si>
    <t>Comprobante</t>
  </si>
  <si>
    <t>Tipo</t>
  </si>
  <si>
    <t>Fecha</t>
  </si>
  <si>
    <t>Concepto</t>
  </si>
  <si>
    <t>Saldo $</t>
  </si>
  <si>
    <t>Unidad de Negocio</t>
  </si>
  <si>
    <t>3.01.01.03 Ingresos Cuotas Sociales A</t>
  </si>
  <si>
    <t>INGRESO</t>
  </si>
  <si>
    <t>Geobrugg - Cuota Social Socio A 2021</t>
  </si>
  <si>
    <t>Casa Matriz</t>
  </si>
  <si>
    <t>Sulzer Bombas - Cuota Social Socio A 2021</t>
  </si>
  <si>
    <t>Endress Hauser Chile - Cuota Social Socio A 2021</t>
  </si>
  <si>
    <t>Chilena Consolidada - Cuota Social Socio A 2021</t>
  </si>
  <si>
    <t>Kuehne Nagel - Cuota Social Socio A 2021 1era parte</t>
  </si>
  <si>
    <t>Kupfer Hermanos - Cuota Social Socio A 2021</t>
  </si>
  <si>
    <t>Roche Chile - Cuota Social Socio A 2021</t>
  </si>
  <si>
    <t>Schindler - Cuota Social Socio A 2021 1era</t>
  </si>
  <si>
    <t>Hilti - Cuota Social Socio A 2021</t>
  </si>
  <si>
    <t>Kuehne Nagel - Cuota Social Socio A 2021 / 2da cuota</t>
  </si>
  <si>
    <t>ABB - Cuota Social Socio A 2021</t>
  </si>
  <si>
    <t>Kupfer Hermanos -Cuota Social Socio A 2021 REPETIDA</t>
  </si>
  <si>
    <t>Nestle -Cuota Social Socio A 2021</t>
  </si>
  <si>
    <t>MSC - Cuota Social Socio A 2021</t>
  </si>
  <si>
    <t>Novartis - Cuota Social Socio A 2021 2do pago</t>
  </si>
  <si>
    <t>Novartis - Cuota Social Socio A 2021 1er pago</t>
  </si>
  <si>
    <t>SGS - Cuota Social Socio A 2021</t>
  </si>
  <si>
    <t>Aport -Cuota Social Socio A 2021</t>
  </si>
  <si>
    <t>Sicpa -Cuota Social Socio A 2021</t>
  </si>
  <si>
    <t>Syngenta - Cuota Social Socio A 2021</t>
  </si>
  <si>
    <t>Adecco -Cuota Social Socio A 2021</t>
  </si>
  <si>
    <t>Surlat - Cuota Social Socio A 2021</t>
  </si>
  <si>
    <t>Barry Callebaut - Cuota Social Socio A 2021</t>
  </si>
  <si>
    <t>Heaxagon Mining - Cuota Social Socio A 2021</t>
  </si>
  <si>
    <t>ISESA - Cuota Social Socio A 2021</t>
  </si>
  <si>
    <t>Clariant - Cuota Social Socio A 2021</t>
  </si>
  <si>
    <t>GWF - Cuota Social Socio A 2021 80 UF 3.300 USD</t>
  </si>
  <si>
    <t>Glencore - Cuota Social Socio A 2021</t>
  </si>
  <si>
    <t>RODAC - Cuota Social Socio A 2021 - pago 50%</t>
  </si>
  <si>
    <t>Schindler - 2da Cuota Social Socio A 2021</t>
  </si>
  <si>
    <t>Pago socio A LarraínVial</t>
  </si>
  <si>
    <t>Sumas Totales de la Cuenta</t>
  </si>
  <si>
    <t>3.01.01.04 Ingresos Cuotas Sociales B</t>
  </si>
  <si>
    <t>20/1/2021</t>
  </si>
  <si>
    <t>Instaplan -Cuota Social Socio B 2021</t>
  </si>
  <si>
    <t>Egon Zehndern -Cuota Social Socio B 2021</t>
  </si>
  <si>
    <t>22/1/2021</t>
  </si>
  <si>
    <t>Lombardi -Cuota Social Socio B 2021 1era parte</t>
  </si>
  <si>
    <t>DreamLab Technologies -Cuota Social Socio B 2021</t>
  </si>
  <si>
    <t>26/1/2021</t>
  </si>
  <si>
    <t>Altea -Cuota Social Socio B 2021</t>
  </si>
  <si>
    <t>27/1/2021</t>
  </si>
  <si>
    <t>De la Maza y Cia -Cuota Social Socio B 2021</t>
  </si>
  <si>
    <t>2/2/2021</t>
  </si>
  <si>
    <t>UBS -Cuota Social Socio B 2021</t>
  </si>
  <si>
    <t>15/2/2021</t>
  </si>
  <si>
    <t>Lombardi - Cuota Social Socio B 2021 / 2da cuota</t>
  </si>
  <si>
    <t>2/3/2021</t>
  </si>
  <si>
    <t>S&amp;E Idiomas y Eventos (Marcial) -Cuota Social Socio B 2021</t>
  </si>
  <si>
    <t>12/3/2021</t>
  </si>
  <si>
    <t>TGS / Canessa - Cuota Social Socio B 2021</t>
  </si>
  <si>
    <t>18/3/2021</t>
  </si>
  <si>
    <t>26/3/2021</t>
  </si>
  <si>
    <t>Agencia de Aduanas Espinosa - Cuota Social Socio B 2021</t>
  </si>
  <si>
    <t>14/4/2021</t>
  </si>
  <si>
    <t>Poyry - Cuota Social Socio B</t>
  </si>
  <si>
    <t>Argor Heraeus - Cuta Social Socio B</t>
  </si>
  <si>
    <t>16/4/2021</t>
  </si>
  <si>
    <t>Grupo Nueva - Cuota Social Socio B 2021</t>
  </si>
  <si>
    <t>20/4/2021</t>
  </si>
  <si>
    <t>Credit Suisse - Cuota Social Socio B 2021</t>
  </si>
  <si>
    <t>26/4/2021</t>
  </si>
  <si>
    <t>Lilienfeld Seguros - Cuota Social Socio B 2021</t>
  </si>
  <si>
    <t>30/4/2021</t>
  </si>
  <si>
    <t>Estudio Abogados YCIA - Cuota Social Socio B 2021</t>
  </si>
  <si>
    <t>3.01.01.05 Ingresos Cuotas Sociales C</t>
  </si>
  <si>
    <t>21/1/2021</t>
  </si>
  <si>
    <t>Light House Chartering - Cuota Social Socio C 2021</t>
  </si>
  <si>
    <t>Muñoz Jeanneret Alvarez y Cía - Cuota Social Socio C 2021</t>
  </si>
  <si>
    <t>5/2/2021</t>
  </si>
  <si>
    <t>B Aron Conseil - Cuota Social Socio C 2021</t>
  </si>
  <si>
    <t>22/2/2021</t>
  </si>
  <si>
    <t>Colegio Suizo - Cuota Social Socio C 2021</t>
  </si>
  <si>
    <t>EGRESO</t>
  </si>
  <si>
    <t>5/3/2021</t>
  </si>
  <si>
    <t>CFO Analytics - Cuota Social Socio C</t>
  </si>
  <si>
    <t>8/3/2021</t>
  </si>
  <si>
    <t>Instituto Chileno SUizo - Cuota Social Socio C 2021</t>
  </si>
  <si>
    <t>Geotest - Cuota Social Socio C 2021</t>
  </si>
  <si>
    <t>22/3/2021</t>
  </si>
  <si>
    <t>Summit Fruits - Cuota Social Socio C 2021</t>
  </si>
  <si>
    <t>23/3/2021</t>
  </si>
  <si>
    <t>Amevis - Cuota Social Socio C 2021</t>
  </si>
  <si>
    <t>24/3/2021</t>
  </si>
  <si>
    <t>Woken - Cuota Social Socio C 2021 1era cuota</t>
  </si>
  <si>
    <t>25/3/2021</t>
  </si>
  <si>
    <t>DPOV - Cuota Social Socio C 2021</t>
  </si>
  <si>
    <t>19/4/2021</t>
  </si>
  <si>
    <t>Albert Walter Geser - Cuota Social C 2021</t>
  </si>
  <si>
    <t>Woken -Cuota Social Socio C (cuotas)</t>
  </si>
  <si>
    <t>23/4/2021</t>
  </si>
  <si>
    <t>SWG Consult - Cuota Social Socio C 2021</t>
  </si>
  <si>
    <t>Asesorias e Inversiones Beltane - Cuota Social Socio C 2021</t>
  </si>
  <si>
    <t>27/4/2021</t>
  </si>
  <si>
    <t>Asesorias Pehm (Patricio Huencho) - Cuota Social Socio c 2021</t>
  </si>
  <si>
    <t>29/4/2021</t>
  </si>
  <si>
    <t>Marti - Cuota Social Socio C 2021</t>
  </si>
  <si>
    <t>13/5/2021</t>
  </si>
  <si>
    <t>SpeakerCoach -Cuota Social Socio C 2021</t>
  </si>
  <si>
    <t>18/5/2021</t>
  </si>
  <si>
    <t>8/6/2021</t>
  </si>
  <si>
    <t>Woken - Cuota Social Socio C 2021</t>
  </si>
  <si>
    <t>5/7/2021</t>
  </si>
  <si>
    <t>Auraer -Cuota Social Socio C 2021</t>
  </si>
  <si>
    <t>7/7/2021</t>
  </si>
  <si>
    <t>Victorinox -Cuota Social Socio C 2021</t>
  </si>
  <si>
    <t>12/7/2021</t>
  </si>
  <si>
    <t>6/8/2021</t>
  </si>
  <si>
    <t>23/8/2021</t>
  </si>
  <si>
    <t>Tritec Intervento - Cuota Social Socio C 2021</t>
  </si>
  <si>
    <t>26/8/2021</t>
  </si>
  <si>
    <t>UAVSics (Soc Importadora Caminados) - Cuota Social Socio C 2021</t>
  </si>
  <si>
    <t>Pfenniger Herramientas - Cuota Social Socio C 2021</t>
  </si>
  <si>
    <t>31/8/2021</t>
  </si>
  <si>
    <t>IST Group - Cuota Social Socio C 2021</t>
  </si>
  <si>
    <t>8/9/2021</t>
  </si>
  <si>
    <t>Kunstmann Spiess - Cuota Social Socio C 2021</t>
  </si>
  <si>
    <t>16/9/2021</t>
  </si>
  <si>
    <t>Julius Baer - Cuota Social Socio C 2021</t>
  </si>
  <si>
    <t>29/11/2021</t>
  </si>
  <si>
    <t>Pago socio C EBP</t>
  </si>
  <si>
    <t>3.01.01.06 Ingresos Cuotas Sociales D</t>
  </si>
  <si>
    <t>Grupo Rogel Abogados - Cuota Social Socio D 2021</t>
  </si>
  <si>
    <t>Yasna Schifferli - Cuota Social Socio D 2021</t>
  </si>
  <si>
    <t>Marcelo Banto - Cuota Social Socio D 2021 / 1era cuota de 3</t>
  </si>
  <si>
    <t>Saveiro Banchinii - Cuota Social Socio D 2021</t>
  </si>
  <si>
    <t>9/2/2021</t>
  </si>
  <si>
    <t>Marcelo Banto - Cuota Social Socio D 2021 / 2da cuota de 3</t>
  </si>
  <si>
    <t>ADES - Cuota Social Socio D 2021</t>
  </si>
  <si>
    <t>20/2/2021</t>
  </si>
  <si>
    <t>Alain Champion -Cuota Social Socio D 2021</t>
  </si>
  <si>
    <t>Marcelo Banto - Cuota Social Socio D 2021 última cuota</t>
  </si>
  <si>
    <t>Club Suizo - Cuota Social Socio D 2021</t>
  </si>
  <si>
    <t>Roberto Fuenzalida - Cuota Social Socio D 2021</t>
  </si>
  <si>
    <t>Saverio Banchini - Cuota Social Socio D 2021</t>
  </si>
  <si>
    <t>31/3/2021</t>
  </si>
  <si>
    <t>Movenpick - Cuota Social Socio D 2021</t>
  </si>
  <si>
    <t>Lukas Rohrbach - Cuota Social Socio D 2021</t>
  </si>
  <si>
    <t>1/4/2021</t>
  </si>
  <si>
    <t>Mirta Aguayo -Cuota Social Socio D 2021</t>
  </si>
  <si>
    <t>Susana Torres -Cuota Social Socio D 2021</t>
  </si>
  <si>
    <t>14/10/2021</t>
  </si>
  <si>
    <t>Marcelo Schumacker - Cuota Social Socio D 2021</t>
  </si>
  <si>
    <t>3.01.01.07 Ingresos Cuotas Sociales S</t>
  </si>
  <si>
    <t>Amberg Technologies - Cuota Social Socio S 2021</t>
  </si>
  <si>
    <t>2/6/2021</t>
  </si>
  <si>
    <t>Nutrix -Cuota Social Socio S 2021</t>
  </si>
  <si>
    <t>BMG Avocats -Cuota Social Socio S 2021</t>
  </si>
  <si>
    <t>3.01.01.08 Ferias/Proyectos Especiales</t>
  </si>
  <si>
    <t>Aporte MPK para Expomin Virtual 2020</t>
  </si>
  <si>
    <t>TRASPASO</t>
  </si>
  <si>
    <t>25/8/2021</t>
  </si>
  <si>
    <t>EXPOMIN 2021</t>
  </si>
  <si>
    <t>29/9/2021</t>
  </si>
  <si>
    <t>Factura Electrónica #264, ficha 69.905.900-5 EMBAJADA DE SUIZA</t>
  </si>
  <si>
    <t>20/12/2021</t>
  </si>
  <si>
    <t>Auspicio EXPOMIN 2021 - MPK / S-GE</t>
  </si>
  <si>
    <t>3.01.01.09 Servicios a Socios</t>
  </si>
  <si>
    <t>13/7/2021</t>
  </si>
  <si>
    <t>ORG. WEBINAR PESCA</t>
  </si>
  <si>
    <t>Pago Programa Liderazgo Femenino</t>
  </si>
  <si>
    <t>26/10/2021</t>
  </si>
  <si>
    <t>Pago Programa Comunicación para el Liderazgo</t>
  </si>
  <si>
    <t>1/11/2021</t>
  </si>
  <si>
    <t>RECLASIFICACION CUENTA</t>
  </si>
  <si>
    <t>11/11/2021</t>
  </si>
  <si>
    <t>Factura Electrónica #267, ficha 76.957.523-5 IST GROUP SPA</t>
  </si>
  <si>
    <t>1/12/2021</t>
  </si>
  <si>
    <t>Factura Electrónica #269, ficha 82.999.400-3 ROCHE CHILE LIMITADA</t>
  </si>
  <si>
    <t>23/12/2021</t>
  </si>
  <si>
    <t>Factura Exenta Electrónica #22, ficha 94.050.000-1 GENERAL MOTORS FINANCIAL CHILE S.A.</t>
  </si>
  <si>
    <t>Factura Electrónica #271, ficha 77.355.404-8 KUNSTMANN SPIESS ABOGADOS LIMITADA</t>
  </si>
  <si>
    <t>3.01.01.10 Servicios a Terceros Publicidad</t>
  </si>
  <si>
    <t>2/8/2021</t>
  </si>
  <si>
    <t>REPORTAJE EL MERCURIO</t>
  </si>
  <si>
    <t>9/8/2021</t>
  </si>
  <si>
    <t>13/8/2021</t>
  </si>
  <si>
    <t>3/9/2021</t>
  </si>
  <si>
    <t>PUB. EL MERCURIO</t>
  </si>
  <si>
    <t>20/9/2021</t>
  </si>
  <si>
    <t>3.01.01.13 Eventos</t>
  </si>
  <si>
    <t>18/2/2021</t>
  </si>
  <si>
    <t>Factura Electrónica #242, ficha 76.262.934-8 SICPA GOVERNMENT SECURITY SOLUTIONS LATAM SPA</t>
  </si>
  <si>
    <t>24/2/2021</t>
  </si>
  <si>
    <t>Factura Electrónica #243, ficha 95.229.000-2 FERRETERIA AMUNATEGUI SA</t>
  </si>
  <si>
    <t>Factura Electrónica #244, ficha 93.565.000-3 ASCENSORES SCHINDLER(CHILE)S A</t>
  </si>
  <si>
    <t>29/3/2021</t>
  </si>
  <si>
    <t>Factura Electrónica #245, ficha 79.769.320-0 KUEHNE + NAGEL LIMITADA</t>
  </si>
  <si>
    <t>6/4/2021</t>
  </si>
  <si>
    <t>Factura Electrónica #246, ficha 76.338.498-5 GEOBRUGG ANDINA SPA</t>
  </si>
  <si>
    <t>7/4/2021</t>
  </si>
  <si>
    <t>3/5/2021</t>
  </si>
  <si>
    <t>Organización Evento Inauguración</t>
  </si>
  <si>
    <t>11/5/2021</t>
  </si>
  <si>
    <t>17/5/2021</t>
  </si>
  <si>
    <t>Organización Evento SICPA</t>
  </si>
  <si>
    <t>24/5/2021</t>
  </si>
  <si>
    <t>Pago Programa Com para el Liderazgo</t>
  </si>
  <si>
    <t>7/6/2021</t>
  </si>
  <si>
    <t>Aporte de S-GE 9.935,25</t>
  </si>
  <si>
    <t>9/7/2021</t>
  </si>
  <si>
    <t>PROGRAMA CIMUNICACION PARA LIDERAZGO</t>
  </si>
  <si>
    <t>18/10/2021</t>
  </si>
  <si>
    <t>PROGRAMA LIDERAZGO FEMENINO</t>
  </si>
  <si>
    <t>19/10/2021</t>
  </si>
  <si>
    <t>ORGANIZACION EVENTO AFRY</t>
  </si>
  <si>
    <t>3.01.01.14 Stammtisch</t>
  </si>
  <si>
    <t>6/9/2021</t>
  </si>
  <si>
    <t>Pago evento Stammtisch/ YASNA SCHIFFERLI SALAZAR</t>
  </si>
  <si>
    <t>Pago evento Stammtisch/ Marco Antonio Behar</t>
  </si>
  <si>
    <t>7/9/2021</t>
  </si>
  <si>
    <t>Pago evento Stammtisch/ Albert Walter Geser Meyer</t>
  </si>
  <si>
    <t>Pago evento Stammtisch/ Walter Alfred Stooss</t>
  </si>
  <si>
    <t>13/9/2021</t>
  </si>
  <si>
    <t>Pago evento Stammtisch / DREAMLAB TECHNOLOGIES CHILE</t>
  </si>
  <si>
    <t>Pago evento Stammtisch / DIAZ TOLMO HECTOR EDUARDO</t>
  </si>
  <si>
    <t>14/9/2021</t>
  </si>
  <si>
    <t>Pago evento Stammtisch /  Andres Julio Quirland Castillo</t>
  </si>
  <si>
    <t>Pago evento Stammtisch /  S Y E IDIOMAS Y EVENTOS SPA</t>
  </si>
  <si>
    <t>Pago evento Stammtisch / EMBAJADA DE SUIZA</t>
  </si>
  <si>
    <t>15/9/2021</t>
  </si>
  <si>
    <t>Pago evento Stammtisch / Lilienfeld Corredores de Seguros</t>
  </si>
  <si>
    <t>Pago evento Stammtisch / TORRES VERA SUSANA</t>
  </si>
  <si>
    <t>Pago evento Stammtisch / Christian Kassu Kauffmann</t>
  </si>
  <si>
    <t>Pago evento Stammtisch /  Mirta Yolanda Aguayo Munoz</t>
  </si>
  <si>
    <t>Pago evento Stammtisch / Vanessa Alisson Cartes Bustamante</t>
  </si>
  <si>
    <t>22/9/2021</t>
  </si>
  <si>
    <t>Pago evento Stammtisch /  SCHINDLER</t>
  </si>
  <si>
    <t>23/9/2021</t>
  </si>
  <si>
    <t>Pago evento Stammtisch /  FERNANDO ANDRES JAUREGUIZAR VON BERNATH</t>
  </si>
  <si>
    <t>24/9/2021</t>
  </si>
  <si>
    <t>Pago evento Stammtisch /  GEOBRUGG ANDINA S.A</t>
  </si>
  <si>
    <t>28/9/2021</t>
  </si>
  <si>
    <t>Pago evento Stammtisch /  RODOLFO FEDERICO OBERLI BURGENER</t>
  </si>
  <si>
    <t>Pago evento Stammtisch /  AURAER SPA</t>
  </si>
  <si>
    <t>Pago evento Stammtisch /  IRARRAZAVAL, RUIZ-TAGLE, OVALLE Y SALAS</t>
  </si>
  <si>
    <t>Pago evento Stammtisch /  SOCIEDAD IMPORTADORA CAMINADOS SPA</t>
  </si>
  <si>
    <t>3.01.01.15 Asesoría Comercial</t>
  </si>
  <si>
    <t>Factura Exenta Electrónica #20, ficha 69.905.900-5 EMBAJADA DE SUIZA</t>
  </si>
  <si>
    <t>3.01.01.16 Ingresos Feria Expomin 2021</t>
  </si>
  <si>
    <t>31/10/2021</t>
  </si>
  <si>
    <t>INGRESOS POR FERIA EXPOMIN 2021</t>
  </si>
  <si>
    <t>26/11/2021</t>
  </si>
  <si>
    <t>Factura Electrónica #268, ficha 76.512.642-8 AURAER SPA</t>
  </si>
  <si>
    <t>3.02.01.01 Intereses Ganados</t>
  </si>
  <si>
    <t>30/11/2021</t>
  </si>
  <si>
    <t>31/12/2021</t>
  </si>
  <si>
    <t>INTERESES GANADOS FONDOS MUTUOS</t>
  </si>
  <si>
    <t>3.02.01.02 Intereses Fondos Mutuos</t>
  </si>
  <si>
    <t>31/1/2021</t>
  </si>
  <si>
    <t>UTILIDAD FONDOS MUTUOS</t>
  </si>
  <si>
    <t>28/2/2021</t>
  </si>
  <si>
    <t>PERDIDA FONDOS MUTUOS</t>
  </si>
  <si>
    <t>PERDIDA INTERESES FONDOS MUTUOS</t>
  </si>
  <si>
    <t>31/5/2021</t>
  </si>
  <si>
    <t>30/6/2021</t>
  </si>
  <si>
    <t>31/7/2021</t>
  </si>
  <si>
    <t>3.02.03.02 Otros ingresos (Canjes)</t>
  </si>
  <si>
    <t>Abono Colegio Suizo por auspicio publicación revista 4tos medios</t>
  </si>
  <si>
    <t>3.02.12.01 Diferencias de cambio</t>
  </si>
  <si>
    <t>CONTAB. TC USD ENERO DIFERENCIA CAMBIO</t>
  </si>
  <si>
    <t>DIFERENCIA CAMBIO TC USD FEBRERO</t>
  </si>
  <si>
    <t>DIFERENCIA TIPO DE CAMBIO CTA BANCO USD</t>
  </si>
  <si>
    <t>DIFERENCIA TIPO CAMBIO BANCO USD</t>
  </si>
  <si>
    <t>DIFERENCIA DE CAMBIO TC USD</t>
  </si>
  <si>
    <t>29/7/2021</t>
  </si>
  <si>
    <t>TC USD JULIO/ DIFERENCIA DE CAMBIO</t>
  </si>
  <si>
    <t>DIFERENCIA DE CAMBIO BANCO USD</t>
  </si>
  <si>
    <t>27/8/2021</t>
  </si>
  <si>
    <t>TC USD AGOSTO/ DIFENCIA TIPO DE CAMBIO</t>
  </si>
  <si>
    <t>TARJETA CREDITO USD SEPTIEMBRE</t>
  </si>
  <si>
    <t>30/9/2021</t>
  </si>
  <si>
    <t>DIFERENCIA TIPO CAMBIO A DICIEMBRE BANCO USD</t>
  </si>
  <si>
    <t>29/1/2021</t>
  </si>
  <si>
    <t>4/6/2021</t>
  </si>
  <si>
    <t>1/6/2021</t>
  </si>
  <si>
    <t>2.01.07.05</t>
  </si>
  <si>
    <t>Cuentas por pagar</t>
  </si>
  <si>
    <t>4.02.04.11</t>
  </si>
  <si>
    <t>Provisión Bonos</t>
  </si>
  <si>
    <t>25/1/2021</t>
  </si>
  <si>
    <t>28/1/2021</t>
  </si>
  <si>
    <t>4/2/2021</t>
  </si>
  <si>
    <t>16/2/2021</t>
  </si>
  <si>
    <t>19/2/2021</t>
  </si>
  <si>
    <t>25/2/2021</t>
  </si>
  <si>
    <t>3/3/2021</t>
  </si>
  <si>
    <t>9/3/2021</t>
  </si>
  <si>
    <t>11/3/2021</t>
  </si>
  <si>
    <t>2/7/2021</t>
  </si>
  <si>
    <t>12/11/2021</t>
  </si>
  <si>
    <t>: CUENTAS POR PAGAR</t>
  </si>
  <si>
    <t>PROVISION BONO CONSTANZA CARDENAS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</si>
</sst>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#,##0_ ;\-#,##0\ "/>
    <numFmt numFmtId="165" formatCode="_-* #,##0_-;\-* #,##0_-;_-* &quot;-&quot;??_-;_-@_-"/>
    <numFmt numFmtId="166" formatCode="#,##0;\(#,##0\)"/>
    <numFmt numFmtId="167" formatCode="0.0%"/>
    <numFmt numFmtId="168" formatCode="0.000"/>
    <numFmt numFmtId="169" formatCode="mmmm\-yy"/>
    <numFmt numFmtId="170" formatCode="#,##0;[Red]#,##0"/>
    <numFmt numFmtId="171" formatCode="_(* #,##0_);_(* \(#,##0\);_(* &quot;-&quot;??_);_(@_)"/>
    <numFmt numFmtId="172" formatCode="_(* #,##0_);_(* \(#,##0\);_(* &quot;-&quot;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 Narrow"/>
      <family val="2"/>
    </font>
    <font>
      <sz val="8.0500000000000007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name val="Times New Roman"/>
      <family val="1"/>
    </font>
    <font>
      <u/>
      <sz val="10"/>
      <color theme="10"/>
      <name val="MS Sans Serif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rgb="FF212529"/>
      <name val="Segoe UI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DEE2E6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70">
    <xf numFmtId="0" fontId="0" fillId="0" borderId="0" xfId="0" applyNumberFormat="1"/>
    <xf numFmtId="0" fontId="3" fillId="0" borderId="0" xfId="0" applyFont="1" applyFill="1"/>
    <xf numFmtId="0" fontId="4" fillId="0" borderId="0" xfId="0" applyFont="1" applyFill="1"/>
    <xf numFmtId="3" fontId="5" fillId="0" borderId="0" xfId="0" applyNumberFormat="1" applyFont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49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5" fillId="0" borderId="0" xfId="0" applyNumberFormat="1" applyFont="1" applyFill="1"/>
    <xf numFmtId="14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/>
    <xf numFmtId="164" fontId="5" fillId="0" borderId="8" xfId="0" applyNumberFormat="1" applyFont="1" applyFill="1" applyBorder="1"/>
    <xf numFmtId="14" fontId="5" fillId="0" borderId="6" xfId="0" applyNumberFormat="1" applyFont="1" applyFill="1" applyBorder="1"/>
    <xf numFmtId="1" fontId="5" fillId="0" borderId="7" xfId="0" applyNumberFormat="1" applyFont="1" applyFill="1" applyBorder="1"/>
    <xf numFmtId="0" fontId="5" fillId="0" borderId="6" xfId="0" applyFont="1" applyFill="1" applyBorder="1"/>
    <xf numFmtId="0" fontId="5" fillId="0" borderId="8" xfId="0" applyFont="1" applyFill="1" applyBorder="1"/>
    <xf numFmtId="1" fontId="5" fillId="0" borderId="9" xfId="0" applyNumberFormat="1" applyFont="1" applyFill="1" applyBorder="1"/>
    <xf numFmtId="0" fontId="5" fillId="0" borderId="9" xfId="0" applyFont="1" applyFill="1" applyBorder="1"/>
    <xf numFmtId="164" fontId="5" fillId="0" borderId="10" xfId="0" applyNumberFormat="1" applyFont="1" applyFill="1" applyBorder="1"/>
    <xf numFmtId="0" fontId="5" fillId="0" borderId="2" xfId="0" applyFont="1" applyFill="1" applyBorder="1"/>
    <xf numFmtId="0" fontId="5" fillId="0" borderId="3" xfId="0" applyFont="1" applyFill="1" applyBorder="1"/>
    <xf numFmtId="164" fontId="7" fillId="0" borderId="5" xfId="0" applyNumberFormat="1" applyFont="1" applyFill="1" applyBorder="1" applyAlignment="1">
      <alignment horizontal="right"/>
    </xf>
    <xf numFmtId="4" fontId="5" fillId="0" borderId="0" xfId="0" applyNumberFormat="1" applyFont="1"/>
    <xf numFmtId="164" fontId="5" fillId="0" borderId="0" xfId="0" applyNumberFormat="1" applyFont="1"/>
    <xf numFmtId="0" fontId="5" fillId="0" borderId="0" xfId="0" applyFont="1" applyFill="1" applyAlignment="1">
      <alignment horizontal="left"/>
    </xf>
    <xf numFmtId="165" fontId="5" fillId="0" borderId="0" xfId="2" applyNumberFormat="1" applyFont="1" applyFill="1"/>
    <xf numFmtId="3" fontId="7" fillId="0" borderId="11" xfId="0" applyNumberFormat="1" applyFont="1" applyFill="1" applyBorder="1" applyAlignment="1">
      <alignment horizontal="center"/>
    </xf>
    <xf numFmtId="14" fontId="5" fillId="0" borderId="12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3" fontId="5" fillId="0" borderId="14" xfId="0" applyNumberFormat="1" applyFont="1" applyFill="1" applyBorder="1"/>
    <xf numFmtId="3" fontId="5" fillId="0" borderId="15" xfId="0" applyNumberFormat="1" applyFont="1" applyFill="1" applyBorder="1"/>
    <xf numFmtId="14" fontId="5" fillId="0" borderId="0" xfId="0" applyNumberFormat="1" applyFont="1" applyFill="1" applyAlignment="1">
      <alignment horizontal="left"/>
    </xf>
    <xf numFmtId="3" fontId="7" fillId="0" borderId="11" xfId="0" applyNumberFormat="1" applyFont="1" applyFill="1" applyBorder="1"/>
    <xf numFmtId="3" fontId="5" fillId="0" borderId="10" xfId="0" applyNumberFormat="1" applyFont="1" applyFill="1" applyBorder="1"/>
    <xf numFmtId="3" fontId="7" fillId="0" borderId="15" xfId="0" applyNumberFormat="1" applyFont="1" applyFill="1" applyBorder="1"/>
    <xf numFmtId="3" fontId="5" fillId="0" borderId="8" xfId="0" applyNumberFormat="1" applyFont="1" applyFill="1" applyBorder="1"/>
    <xf numFmtId="166" fontId="5" fillId="0" borderId="10" xfId="0" applyNumberFormat="1" applyFont="1" applyFill="1" applyBorder="1"/>
    <xf numFmtId="0" fontId="7" fillId="0" borderId="16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66" fontId="5" fillId="0" borderId="0" xfId="0" applyNumberFormat="1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166" fontId="7" fillId="0" borderId="5" xfId="0" applyNumberFormat="1" applyFont="1" applyFill="1" applyBorder="1" applyAlignment="1">
      <alignment horizontal="center"/>
    </xf>
    <xf numFmtId="14" fontId="5" fillId="2" borderId="6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166" fontId="5" fillId="2" borderId="18" xfId="0" applyNumberFormat="1" applyFont="1" applyFill="1" applyBorder="1"/>
    <xf numFmtId="14" fontId="5" fillId="3" borderId="6" xfId="0" applyNumberFormat="1" applyFont="1" applyFill="1" applyBorder="1" applyAlignment="1">
      <alignment horizontal="center"/>
    </xf>
    <xf numFmtId="0" fontId="5" fillId="3" borderId="19" xfId="0" applyFont="1" applyFill="1" applyBorder="1"/>
    <xf numFmtId="166" fontId="5" fillId="3" borderId="8" xfId="0" applyNumberFormat="1" applyFont="1" applyFill="1" applyBorder="1"/>
    <xf numFmtId="0" fontId="8" fillId="0" borderId="0" xfId="0" applyFont="1" applyFill="1"/>
    <xf numFmtId="0" fontId="5" fillId="2" borderId="19" xfId="0" applyFont="1" applyFill="1" applyBorder="1"/>
    <xf numFmtId="166" fontId="7" fillId="0" borderId="5" xfId="0" applyNumberFormat="1" applyFont="1" applyFill="1" applyBorder="1"/>
    <xf numFmtId="0" fontId="9" fillId="0" borderId="0" xfId="0" applyFont="1" applyAlignment="1">
      <alignment horizontal="left" vertical="center"/>
    </xf>
    <xf numFmtId="0" fontId="0" fillId="0" borderId="0" xfId="0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5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7" fontId="7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8" fontId="5" fillId="0" borderId="0" xfId="0" applyNumberFormat="1" applyFont="1"/>
    <xf numFmtId="0" fontId="5" fillId="0" borderId="20" xfId="0" applyFont="1" applyFill="1" applyBorder="1"/>
    <xf numFmtId="0" fontId="5" fillId="0" borderId="13" xfId="0" applyFont="1" applyFill="1" applyBorder="1"/>
    <xf numFmtId="0" fontId="5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9" fontId="7" fillId="0" borderId="9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9" fontId="5" fillId="0" borderId="22" xfId="0" applyNumberFormat="1" applyFont="1" applyBorder="1" applyAlignment="1">
      <alignment horizontal="left"/>
    </xf>
    <xf numFmtId="0" fontId="5" fillId="0" borderId="7" xfId="0" applyFont="1" applyBorder="1"/>
    <xf numFmtId="3" fontId="5" fillId="0" borderId="7" xfId="0" applyNumberFormat="1" applyFont="1" applyBorder="1" applyAlignment="1">
      <alignment horizontal="center"/>
    </xf>
    <xf numFmtId="3" fontId="5" fillId="0" borderId="7" xfId="0" applyNumberFormat="1" applyFont="1" applyBorder="1"/>
    <xf numFmtId="3" fontId="5" fillId="0" borderId="8" xfId="0" applyNumberFormat="1" applyFont="1" applyBorder="1"/>
    <xf numFmtId="169" fontId="5" fillId="0" borderId="22" xfId="0" applyNumberFormat="1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170" fontId="5" fillId="0" borderId="7" xfId="0" applyNumberFormat="1" applyFont="1" applyFill="1" applyBorder="1"/>
    <xf numFmtId="170" fontId="5" fillId="0" borderId="7" xfId="0" applyNumberFormat="1" applyFont="1" applyBorder="1"/>
    <xf numFmtId="3" fontId="5" fillId="0" borderId="7" xfId="0" applyNumberFormat="1" applyFont="1" applyFill="1" applyBorder="1"/>
    <xf numFmtId="169" fontId="5" fillId="0" borderId="21" xfId="0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7" fillId="0" borderId="2" xfId="0" applyFont="1" applyFill="1" applyBorder="1"/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Fill="1" applyBorder="1"/>
    <xf numFmtId="0" fontId="7" fillId="0" borderId="4" xfId="0" applyFont="1" applyFill="1" applyBorder="1"/>
    <xf numFmtId="3" fontId="7" fillId="0" borderId="5" xfId="0" applyNumberFormat="1" applyFont="1" applyFill="1" applyBorder="1"/>
    <xf numFmtId="0" fontId="5" fillId="0" borderId="23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Border="1"/>
    <xf numFmtId="3" fontId="10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171" fontId="5" fillId="4" borderId="0" xfId="2" applyNumberFormat="1" applyFont="1" applyFill="1" applyBorder="1"/>
    <xf numFmtId="171" fontId="7" fillId="5" borderId="0" xfId="2" applyNumberFormat="1" applyFont="1" applyFill="1"/>
    <xf numFmtId="171" fontId="5" fillId="0" borderId="0" xfId="2" applyNumberFormat="1" applyFont="1" applyBorder="1"/>
    <xf numFmtId="171" fontId="5" fillId="0" borderId="0" xfId="2" applyNumberFormat="1" applyFont="1"/>
    <xf numFmtId="171" fontId="5" fillId="4" borderId="0" xfId="2" applyNumberFormat="1" applyFont="1" applyFill="1"/>
    <xf numFmtId="171" fontId="10" fillId="0" borderId="0" xfId="0" applyNumberFormat="1" applyFont="1"/>
    <xf numFmtId="0" fontId="10" fillId="0" borderId="0" xfId="0" applyFont="1"/>
    <xf numFmtId="169" fontId="5" fillId="4" borderId="22" xfId="0" applyNumberFormat="1" applyFont="1" applyFill="1" applyBorder="1" applyAlignment="1">
      <alignment horizontal="left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center"/>
    </xf>
    <xf numFmtId="170" fontId="5" fillId="4" borderId="7" xfId="0" applyNumberFormat="1" applyFont="1" applyFill="1" applyBorder="1"/>
    <xf numFmtId="3" fontId="5" fillId="4" borderId="7" xfId="0" applyNumberFormat="1" applyFont="1" applyFill="1" applyBorder="1"/>
    <xf numFmtId="3" fontId="5" fillId="4" borderId="8" xfId="0" applyNumberFormat="1" applyFont="1" applyFill="1" applyBorder="1"/>
    <xf numFmtId="41" fontId="5" fillId="0" borderId="0" xfId="1" applyFont="1"/>
    <xf numFmtId="41" fontId="5" fillId="0" borderId="0" xfId="1" applyFont="1" applyFill="1"/>
    <xf numFmtId="172" fontId="5" fillId="0" borderId="0" xfId="0" applyNumberFormat="1" applyFont="1"/>
    <xf numFmtId="3" fontId="7" fillId="0" borderId="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3" fontId="5" fillId="0" borderId="18" xfId="0" applyNumberFormat="1" applyFont="1" applyFill="1" applyBorder="1"/>
    <xf numFmtId="0" fontId="5" fillId="0" borderId="19" xfId="0" applyFont="1" applyFill="1" applyBorder="1"/>
    <xf numFmtId="16" fontId="5" fillId="0" borderId="0" xfId="0" applyNumberFormat="1" applyFont="1" applyFill="1"/>
    <xf numFmtId="0" fontId="5" fillId="0" borderId="19" xfId="0" applyFont="1" applyFill="1" applyBorder="1" applyAlignment="1">
      <alignment horizontal="left"/>
    </xf>
    <xf numFmtId="0" fontId="13" fillId="0" borderId="0" xfId="0" applyFont="1" applyFill="1"/>
    <xf numFmtId="0" fontId="14" fillId="0" borderId="0" xfId="3" quotePrefix="1" applyFont="1"/>
    <xf numFmtId="0" fontId="5" fillId="0" borderId="0" xfId="0" applyFont="1" applyFill="1" applyBorder="1" applyAlignment="1">
      <alignment horizontal="left"/>
    </xf>
    <xf numFmtId="3" fontId="7" fillId="0" borderId="24" xfId="0" applyNumberFormat="1" applyFont="1" applyFill="1" applyBorder="1" applyAlignment="1">
      <alignment horizontal="center"/>
    </xf>
    <xf numFmtId="14" fontId="5" fillId="0" borderId="20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left"/>
    </xf>
    <xf numFmtId="3" fontId="5" fillId="0" borderId="25" xfId="0" applyNumberFormat="1" applyFont="1" applyFill="1" applyBorder="1"/>
    <xf numFmtId="14" fontId="5" fillId="0" borderId="22" xfId="0" applyNumberFormat="1" applyFont="1" applyFill="1" applyBorder="1" applyAlignment="1">
      <alignment horizontal="center"/>
    </xf>
    <xf numFmtId="0" fontId="15" fillId="0" borderId="7" xfId="0" applyFont="1" applyBorder="1"/>
    <xf numFmtId="0" fontId="5" fillId="0" borderId="15" xfId="0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0" fontId="16" fillId="0" borderId="7" xfId="0" applyFont="1" applyBorder="1"/>
    <xf numFmtId="3" fontId="7" fillId="0" borderId="26" xfId="0" applyNumberFormat="1" applyFont="1" applyFill="1" applyBorder="1"/>
    <xf numFmtId="14" fontId="5" fillId="0" borderId="6" xfId="0" applyNumberFormat="1" applyFont="1" applyFill="1" applyBorder="1" applyAlignment="1">
      <alignment horizontal="left"/>
    </xf>
    <xf numFmtId="3" fontId="15" fillId="0" borderId="27" xfId="0" applyNumberFormat="1" applyFont="1" applyFill="1" applyBorder="1"/>
    <xf numFmtId="0" fontId="17" fillId="0" borderId="7" xfId="0" applyFont="1" applyBorder="1"/>
    <xf numFmtId="14" fontId="7" fillId="0" borderId="0" xfId="0" applyNumberFormat="1" applyFont="1" applyFill="1" applyAlignment="1">
      <alignment horizontal="left"/>
    </xf>
    <xf numFmtId="14" fontId="5" fillId="0" borderId="21" xfId="0" applyNumberFormat="1" applyFont="1" applyFill="1" applyBorder="1" applyAlignment="1">
      <alignment horizontal="center"/>
    </xf>
    <xf numFmtId="0" fontId="5" fillId="0" borderId="28" xfId="0" applyFont="1" applyFill="1" applyBorder="1"/>
    <xf numFmtId="3" fontId="7" fillId="0" borderId="24" xfId="0" applyNumberFormat="1" applyFont="1" applyFill="1" applyBorder="1"/>
    <xf numFmtId="0" fontId="18" fillId="6" borderId="29" xfId="0" applyNumberFormat="1" applyFont="1" applyFill="1" applyBorder="1" applyAlignment="1">
      <alignment horizontal="right" vertical="top" wrapText="1"/>
    </xf>
    <xf numFmtId="165" fontId="5" fillId="0" borderId="0" xfId="2" applyNumberFormat="1" applyFont="1" applyFill="1" applyBorder="1"/>
    <xf numFmtId="165" fontId="8" fillId="0" borderId="0" xfId="2" applyNumberFormat="1" applyFont="1" applyFill="1"/>
    <xf numFmtId="166" fontId="5" fillId="0" borderId="0" xfId="0" applyNumberFormat="1" applyFont="1" applyFill="1" applyBorder="1"/>
    <xf numFmtId="167" fontId="5" fillId="0" borderId="0" xfId="0" applyNumberFormat="1" applyFont="1"/>
    <xf numFmtId="166" fontId="5" fillId="0" borderId="30" xfId="0" applyNumberFormat="1" applyFont="1" applyFill="1" applyBorder="1"/>
    <xf numFmtId="167" fontId="5" fillId="0" borderId="30" xfId="0" applyNumberFormat="1" applyFont="1" applyBorder="1"/>
    <xf numFmtId="14" fontId="0" fillId="0" borderId="0" xfId="0" applyNumberFormat="1"/>
    <xf numFmtId="41" fontId="0" fillId="0" borderId="0" xfId="1" applyFont="1"/>
    <xf numFmtId="0" fontId="14" fillId="0" borderId="1" xfId="3" applyNumberFormat="1" applyBorder="1"/>
    <xf numFmtId="0" fontId="1" fillId="0" borderId="0" xfId="0" applyNumberFormat="1" applyFont="1"/>
    <xf numFmtId="3" fontId="1" fillId="0" borderId="0" xfId="0" applyNumberFormat="1" applyFont="1"/>
    <xf numFmtId="0" fontId="19" fillId="0" borderId="1" xfId="0" applyNumberFormat="1" applyFont="1" applyBorder="1"/>
    <xf numFmtId="3" fontId="19" fillId="0" borderId="1" xfId="0" applyNumberFormat="1" applyFont="1" applyBorder="1"/>
    <xf numFmtId="0" fontId="1" fillId="0" borderId="1" xfId="0" applyNumberFormat="1" applyFont="1" applyBorder="1"/>
    <xf numFmtId="3" fontId="1" fillId="0" borderId="1" xfId="0" applyNumberFormat="1" applyFont="1" applyBorder="1"/>
    <xf numFmtId="3" fontId="20" fillId="0" borderId="0" xfId="3" quotePrefix="1" applyNumberFormat="1" applyFont="1"/>
  </cellXfs>
  <cellStyles count="4">
    <cellStyle name="Hipervínculo" xfId="3" builtinId="8"/>
    <cellStyle name="Millares" xfId="2" builtinId="3"/>
    <cellStyle name="Millares [0]" xfId="1" builtinId="6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meone.cl/Reporte/EmisionLibroMayor?fechaD=&amp;fechaH=30/06/2021&amp;ctaD=1030182&amp;ctaH=1030321&amp;tipoEmision=S&amp;RutFicha=97.080.000-K&amp;idDocumento=6&amp;folioDoc=2181051&amp;fechaVencDoc=14/06/2021" TargetMode="External"/><Relationship Id="rId2" Type="http://schemas.openxmlformats.org/officeDocument/2006/relationships/hyperlink" Target="http://www.kameone.cl/Reporte/EmisionLibroMayor?fechaD=&amp;fechaH=30/06/2021&amp;ctaD=1030182&amp;ctaH=1030321&amp;tipoEmision=S&amp;RutFicha=97.080.000-K&amp;idDocumento=6&amp;folioDoc=2171043&amp;fechaVencDoc=03/06/2021" TargetMode="External"/><Relationship Id="rId1" Type="http://schemas.openxmlformats.org/officeDocument/2006/relationships/hyperlink" Target="http://www.kameone.cl/Reporte/EmisionLibroMayor?fechaD=&amp;fechaH=30/06/2021&amp;ctaD=1030182&amp;ctaH=1030321&amp;tipoEmision=S&amp;RutFicha=96.806.980-2&amp;idDocumento=6&amp;folioDoc=43071291&amp;fechaVencDoc=10/06/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workbookViewId="0"/>
  </sheetViews>
  <sheetFormatPr baseColWidth="10" defaultRowHeight="15" x14ac:dyDescent="0.25"/>
  <cols>
    <col min="1" max="1" width="11" style="163"/>
    <col min="2" max="2" width="30.25" style="163" bestFit="1" customWidth="1"/>
    <col min="3" max="11" width="11" style="164"/>
    <col min="12" max="16384" width="11" style="163"/>
  </cols>
  <sheetData>
    <row r="1" spans="1:10" x14ac:dyDescent="0.25">
      <c r="A1" s="163" t="s">
        <v>0</v>
      </c>
    </row>
    <row r="2" spans="1:10" x14ac:dyDescent="0.25">
      <c r="A2" s="163" t="s">
        <v>1</v>
      </c>
    </row>
    <row r="3" spans="1:10" x14ac:dyDescent="0.25">
      <c r="A3" s="163" t="s">
        <v>2</v>
      </c>
    </row>
    <row r="4" spans="1:10" x14ac:dyDescent="0.25">
      <c r="A4" s="163" t="s">
        <v>3</v>
      </c>
    </row>
    <row r="6" spans="1:10" x14ac:dyDescent="0.25">
      <c r="A6" s="165" t="s">
        <v>4</v>
      </c>
      <c r="B6" s="165" t="s">
        <v>5</v>
      </c>
      <c r="C6" s="166" t="s">
        <v>6</v>
      </c>
      <c r="D6" s="166" t="s">
        <v>7</v>
      </c>
      <c r="E6" s="166" t="s">
        <v>8</v>
      </c>
      <c r="F6" s="166" t="s">
        <v>9</v>
      </c>
      <c r="G6" s="166" t="s">
        <v>10</v>
      </c>
      <c r="H6" s="166" t="s">
        <v>11</v>
      </c>
      <c r="I6" s="166" t="s">
        <v>12</v>
      </c>
      <c r="J6" s="166" t="s">
        <v>13</v>
      </c>
    </row>
    <row r="7" spans="1:10" x14ac:dyDescent="0.25">
      <c r="A7" s="167" t="s">
        <v>14</v>
      </c>
      <c r="B7" s="162" t="s">
        <v>15</v>
      </c>
      <c r="C7" s="168">
        <v>239285945</v>
      </c>
      <c r="D7" s="168">
        <v>182387139</v>
      </c>
      <c r="E7" s="168">
        <v>56898806</v>
      </c>
      <c r="F7" s="168">
        <v>0</v>
      </c>
      <c r="G7" s="168">
        <v>56898806</v>
      </c>
      <c r="H7" s="168">
        <v>0</v>
      </c>
      <c r="I7" s="168">
        <v>0</v>
      </c>
      <c r="J7" s="168">
        <v>0</v>
      </c>
    </row>
    <row r="8" spans="1:10" x14ac:dyDescent="0.25">
      <c r="A8" s="167" t="s">
        <v>16</v>
      </c>
      <c r="B8" s="162" t="s">
        <v>17</v>
      </c>
      <c r="C8" s="168">
        <v>8110959</v>
      </c>
      <c r="D8" s="168">
        <v>6375000</v>
      </c>
      <c r="E8" s="168">
        <v>1735959</v>
      </c>
      <c r="F8" s="168">
        <v>0</v>
      </c>
      <c r="G8" s="168">
        <v>1735959</v>
      </c>
      <c r="H8" s="168">
        <v>0</v>
      </c>
      <c r="I8" s="168">
        <v>0</v>
      </c>
      <c r="J8" s="168">
        <v>0</v>
      </c>
    </row>
    <row r="9" spans="1:10" x14ac:dyDescent="0.25">
      <c r="A9" s="167" t="s">
        <v>18</v>
      </c>
      <c r="B9" s="162" t="s">
        <v>19</v>
      </c>
      <c r="C9" s="168">
        <v>11435829</v>
      </c>
      <c r="D9" s="168">
        <v>3293592</v>
      </c>
      <c r="E9" s="168">
        <v>8142237</v>
      </c>
      <c r="F9" s="168">
        <v>0</v>
      </c>
      <c r="G9" s="168">
        <v>8142237</v>
      </c>
      <c r="H9" s="168">
        <v>0</v>
      </c>
      <c r="I9" s="168">
        <v>0</v>
      </c>
      <c r="J9" s="168">
        <v>0</v>
      </c>
    </row>
    <row r="10" spans="1:10" x14ac:dyDescent="0.25">
      <c r="A10" s="167" t="s">
        <v>20</v>
      </c>
      <c r="B10" s="162" t="s">
        <v>21</v>
      </c>
      <c r="C10" s="168">
        <v>821417</v>
      </c>
      <c r="D10" s="168">
        <v>0</v>
      </c>
      <c r="E10" s="168">
        <v>821417</v>
      </c>
      <c r="F10" s="168">
        <v>0</v>
      </c>
      <c r="G10" s="168">
        <v>821417</v>
      </c>
      <c r="H10" s="168">
        <v>0</v>
      </c>
      <c r="I10" s="168">
        <v>0</v>
      </c>
      <c r="J10" s="168">
        <v>0</v>
      </c>
    </row>
    <row r="11" spans="1:10" x14ac:dyDescent="0.25">
      <c r="A11" s="167" t="s">
        <v>22</v>
      </c>
      <c r="B11" s="162" t="s">
        <v>23</v>
      </c>
      <c r="C11" s="168">
        <v>886738</v>
      </c>
      <c r="D11" s="168">
        <v>0</v>
      </c>
      <c r="E11" s="168">
        <v>886738</v>
      </c>
      <c r="F11" s="168">
        <v>0</v>
      </c>
      <c r="G11" s="168">
        <v>886738</v>
      </c>
      <c r="H11" s="168">
        <v>0</v>
      </c>
      <c r="I11" s="168">
        <v>0</v>
      </c>
      <c r="J11" s="168">
        <v>0</v>
      </c>
    </row>
    <row r="12" spans="1:10" x14ac:dyDescent="0.25">
      <c r="A12" s="167" t="s">
        <v>24</v>
      </c>
      <c r="B12" s="162" t="s">
        <v>25</v>
      </c>
      <c r="C12" s="168">
        <v>32422913</v>
      </c>
      <c r="D12" s="168">
        <v>3417769</v>
      </c>
      <c r="E12" s="168">
        <v>29005144</v>
      </c>
      <c r="F12" s="168">
        <v>0</v>
      </c>
      <c r="G12" s="168">
        <v>29005144</v>
      </c>
      <c r="H12" s="168">
        <v>0</v>
      </c>
      <c r="I12" s="168">
        <v>0</v>
      </c>
      <c r="J12" s="168">
        <v>0</v>
      </c>
    </row>
    <row r="13" spans="1:10" x14ac:dyDescent="0.25">
      <c r="A13" s="167" t="s">
        <v>26</v>
      </c>
      <c r="B13" s="162" t="s">
        <v>27</v>
      </c>
      <c r="C13" s="168">
        <v>50625790</v>
      </c>
      <c r="D13" s="168">
        <v>47838090</v>
      </c>
      <c r="E13" s="168">
        <v>2787700</v>
      </c>
      <c r="F13" s="168">
        <v>0</v>
      </c>
      <c r="G13" s="168">
        <v>2787700</v>
      </c>
      <c r="H13" s="168">
        <v>0</v>
      </c>
      <c r="I13" s="168">
        <v>0</v>
      </c>
      <c r="J13" s="168">
        <v>0</v>
      </c>
    </row>
    <row r="14" spans="1:10" x14ac:dyDescent="0.25">
      <c r="A14" s="167" t="s">
        <v>28</v>
      </c>
      <c r="B14" s="167" t="s">
        <v>29</v>
      </c>
      <c r="C14" s="168">
        <v>400000</v>
      </c>
      <c r="D14" s="168">
        <v>400000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</row>
    <row r="15" spans="1:10" x14ac:dyDescent="0.25">
      <c r="A15" s="167" t="s">
        <v>30</v>
      </c>
      <c r="B15" s="162" t="s">
        <v>31</v>
      </c>
      <c r="C15" s="168">
        <v>19738427</v>
      </c>
      <c r="D15" s="168">
        <v>6160168</v>
      </c>
      <c r="E15" s="168">
        <v>13578259</v>
      </c>
      <c r="F15" s="168">
        <v>0</v>
      </c>
      <c r="G15" s="168">
        <v>13578259</v>
      </c>
      <c r="H15" s="168">
        <v>0</v>
      </c>
      <c r="I15" s="168">
        <v>0</v>
      </c>
      <c r="J15" s="168">
        <v>0</v>
      </c>
    </row>
    <row r="16" spans="1:10" x14ac:dyDescent="0.25">
      <c r="A16" s="167" t="s">
        <v>32</v>
      </c>
      <c r="B16" s="162" t="s">
        <v>33</v>
      </c>
      <c r="C16" s="168">
        <v>9873628</v>
      </c>
      <c r="D16" s="168">
        <v>8812903</v>
      </c>
      <c r="E16" s="168">
        <v>1060725</v>
      </c>
      <c r="F16" s="168">
        <v>0</v>
      </c>
      <c r="G16" s="168">
        <v>1060725</v>
      </c>
      <c r="H16" s="168">
        <v>0</v>
      </c>
      <c r="I16" s="168">
        <v>0</v>
      </c>
      <c r="J16" s="168">
        <v>0</v>
      </c>
    </row>
    <row r="17" spans="1:10" x14ac:dyDescent="0.25">
      <c r="A17" s="167" t="s">
        <v>34</v>
      </c>
      <c r="B17" s="167" t="s">
        <v>35</v>
      </c>
      <c r="C17" s="168">
        <v>27737716</v>
      </c>
      <c r="D17" s="168">
        <v>27737716</v>
      </c>
      <c r="E17" s="168">
        <v>0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</row>
    <row r="18" spans="1:10" x14ac:dyDescent="0.25">
      <c r="A18" s="167" t="s">
        <v>36</v>
      </c>
      <c r="B18" s="162" t="s">
        <v>37</v>
      </c>
      <c r="C18" s="168">
        <v>2452142</v>
      </c>
      <c r="D18" s="168">
        <v>2276674</v>
      </c>
      <c r="E18" s="168">
        <v>175468</v>
      </c>
      <c r="F18" s="168">
        <v>0</v>
      </c>
      <c r="G18" s="168">
        <v>175468</v>
      </c>
      <c r="H18" s="168">
        <v>0</v>
      </c>
      <c r="I18" s="168">
        <v>0</v>
      </c>
      <c r="J18" s="168">
        <v>0</v>
      </c>
    </row>
    <row r="19" spans="1:10" x14ac:dyDescent="0.25">
      <c r="A19" s="167" t="s">
        <v>38</v>
      </c>
      <c r="B19" s="162" t="s">
        <v>39</v>
      </c>
      <c r="C19" s="168">
        <v>5215132</v>
      </c>
      <c r="D19" s="168">
        <v>2904072</v>
      </c>
      <c r="E19" s="168">
        <v>2311060</v>
      </c>
      <c r="F19" s="168">
        <v>0</v>
      </c>
      <c r="G19" s="168">
        <v>2311060</v>
      </c>
      <c r="H19" s="168">
        <v>0</v>
      </c>
      <c r="I19" s="168">
        <v>0</v>
      </c>
      <c r="J19" s="168">
        <v>0</v>
      </c>
    </row>
    <row r="20" spans="1:10" x14ac:dyDescent="0.25">
      <c r="A20" s="167" t="s">
        <v>40</v>
      </c>
      <c r="B20" s="162" t="s">
        <v>41</v>
      </c>
      <c r="C20" s="168">
        <v>1840559</v>
      </c>
      <c r="D20" s="168">
        <v>0</v>
      </c>
      <c r="E20" s="168">
        <v>1840559</v>
      </c>
      <c r="F20" s="168">
        <v>0</v>
      </c>
      <c r="G20" s="168">
        <v>1840559</v>
      </c>
      <c r="H20" s="168">
        <v>0</v>
      </c>
      <c r="I20" s="168">
        <v>0</v>
      </c>
      <c r="J20" s="168">
        <v>0</v>
      </c>
    </row>
    <row r="21" spans="1:10" x14ac:dyDescent="0.25">
      <c r="A21" s="167" t="s">
        <v>42</v>
      </c>
      <c r="B21" s="167" t="s">
        <v>43</v>
      </c>
      <c r="C21" s="168">
        <v>5158910</v>
      </c>
      <c r="D21" s="168">
        <v>8669225</v>
      </c>
      <c r="E21" s="168">
        <v>0</v>
      </c>
      <c r="F21" s="168">
        <v>3510315</v>
      </c>
      <c r="G21" s="168">
        <v>0</v>
      </c>
      <c r="H21" s="168">
        <v>3510315</v>
      </c>
      <c r="I21" s="168">
        <v>0</v>
      </c>
      <c r="J21" s="168">
        <v>0</v>
      </c>
    </row>
    <row r="22" spans="1:10" x14ac:dyDescent="0.25">
      <c r="A22" s="167" t="s">
        <v>44</v>
      </c>
      <c r="B22" s="162" t="s">
        <v>45</v>
      </c>
      <c r="C22" s="168">
        <v>200000</v>
      </c>
      <c r="D22" s="168">
        <v>0</v>
      </c>
      <c r="E22" s="168">
        <v>200000</v>
      </c>
      <c r="F22" s="168">
        <v>0</v>
      </c>
      <c r="G22" s="168">
        <v>200000</v>
      </c>
      <c r="H22" s="168">
        <v>0</v>
      </c>
      <c r="I22" s="168">
        <v>0</v>
      </c>
      <c r="J22" s="168">
        <v>0</v>
      </c>
    </row>
    <row r="23" spans="1:10" x14ac:dyDescent="0.25">
      <c r="A23" s="167" t="s">
        <v>46</v>
      </c>
      <c r="B23" s="162" t="s">
        <v>47</v>
      </c>
      <c r="C23" s="168">
        <v>6323053</v>
      </c>
      <c r="D23" s="168">
        <v>6822699</v>
      </c>
      <c r="E23" s="168">
        <v>0</v>
      </c>
      <c r="F23" s="168">
        <v>499646</v>
      </c>
      <c r="G23" s="168">
        <v>0</v>
      </c>
      <c r="H23" s="168">
        <v>499646</v>
      </c>
      <c r="I23" s="168">
        <v>0</v>
      </c>
      <c r="J23" s="168">
        <v>0</v>
      </c>
    </row>
    <row r="24" spans="1:10" x14ac:dyDescent="0.25">
      <c r="A24" s="167" t="s">
        <v>48</v>
      </c>
      <c r="B24" s="162" t="s">
        <v>49</v>
      </c>
      <c r="C24" s="168">
        <v>4830206</v>
      </c>
      <c r="D24" s="168">
        <v>5220709</v>
      </c>
      <c r="E24" s="168">
        <v>0</v>
      </c>
      <c r="F24" s="168">
        <v>390503</v>
      </c>
      <c r="G24" s="168">
        <v>0</v>
      </c>
      <c r="H24" s="168">
        <v>390503</v>
      </c>
      <c r="I24" s="168">
        <v>0</v>
      </c>
      <c r="J24" s="168">
        <v>0</v>
      </c>
    </row>
    <row r="25" spans="1:10" x14ac:dyDescent="0.25">
      <c r="A25" s="167" t="s">
        <v>50</v>
      </c>
      <c r="B25" s="162" t="s">
        <v>51</v>
      </c>
      <c r="C25" s="168">
        <v>102351158</v>
      </c>
      <c r="D25" s="168">
        <v>109383689</v>
      </c>
      <c r="E25" s="168">
        <v>0</v>
      </c>
      <c r="F25" s="168">
        <v>7032531</v>
      </c>
      <c r="G25" s="168">
        <v>0</v>
      </c>
      <c r="H25" s="168">
        <v>7032531</v>
      </c>
      <c r="I25" s="168">
        <v>0</v>
      </c>
      <c r="J25" s="168">
        <v>0</v>
      </c>
    </row>
    <row r="26" spans="1:10" x14ac:dyDescent="0.25">
      <c r="A26" s="167" t="s">
        <v>52</v>
      </c>
      <c r="B26" s="162" t="s">
        <v>53</v>
      </c>
      <c r="C26" s="168">
        <v>3492996</v>
      </c>
      <c r="D26" s="168">
        <v>3617996</v>
      </c>
      <c r="E26" s="168">
        <v>0</v>
      </c>
      <c r="F26" s="168">
        <v>125000</v>
      </c>
      <c r="G26" s="168">
        <v>0</v>
      </c>
      <c r="H26" s="168">
        <v>125000</v>
      </c>
      <c r="I26" s="168">
        <v>0</v>
      </c>
      <c r="J26" s="168">
        <v>0</v>
      </c>
    </row>
    <row r="27" spans="1:10" x14ac:dyDescent="0.25">
      <c r="A27" s="167" t="s">
        <v>587</v>
      </c>
      <c r="B27" s="162" t="s">
        <v>588</v>
      </c>
      <c r="C27" s="168">
        <v>0</v>
      </c>
      <c r="D27" s="168">
        <v>3769229</v>
      </c>
      <c r="E27" s="168">
        <v>0</v>
      </c>
      <c r="F27" s="168">
        <v>3769229</v>
      </c>
      <c r="G27" s="168">
        <v>0</v>
      </c>
      <c r="H27" s="168">
        <v>3769229</v>
      </c>
      <c r="I27" s="168">
        <v>0</v>
      </c>
      <c r="J27" s="168">
        <v>0</v>
      </c>
    </row>
    <row r="28" spans="1:10" x14ac:dyDescent="0.25">
      <c r="A28" s="167" t="s">
        <v>54</v>
      </c>
      <c r="B28" s="167" t="s">
        <v>55</v>
      </c>
      <c r="C28" s="168">
        <v>60453954</v>
      </c>
      <c r="D28" s="168">
        <v>60453954</v>
      </c>
      <c r="E28" s="168">
        <v>0</v>
      </c>
      <c r="F28" s="168">
        <v>0</v>
      </c>
      <c r="G28" s="168">
        <v>0</v>
      </c>
      <c r="H28" s="168">
        <v>0</v>
      </c>
      <c r="I28" s="168">
        <v>0</v>
      </c>
      <c r="J28" s="168">
        <v>0</v>
      </c>
    </row>
    <row r="29" spans="1:10" x14ac:dyDescent="0.25">
      <c r="A29" s="167" t="s">
        <v>56</v>
      </c>
      <c r="B29" s="167" t="s">
        <v>57</v>
      </c>
      <c r="C29" s="168">
        <v>2641135</v>
      </c>
      <c r="D29" s="168">
        <v>2641135</v>
      </c>
      <c r="E29" s="168">
        <v>0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</row>
    <row r="30" spans="1:10" x14ac:dyDescent="0.25">
      <c r="A30" s="167" t="s">
        <v>58</v>
      </c>
      <c r="B30" s="167" t="s">
        <v>59</v>
      </c>
      <c r="C30" s="168">
        <v>497096</v>
      </c>
      <c r="D30" s="168">
        <v>497096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</row>
    <row r="31" spans="1:10" x14ac:dyDescent="0.25">
      <c r="A31" s="167" t="s">
        <v>60</v>
      </c>
      <c r="B31" s="167" t="s">
        <v>61</v>
      </c>
      <c r="C31" s="168">
        <v>6413219</v>
      </c>
      <c r="D31" s="168">
        <v>6413219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</row>
    <row r="32" spans="1:10" x14ac:dyDescent="0.25">
      <c r="A32" s="167" t="s">
        <v>62</v>
      </c>
      <c r="B32" s="162" t="s">
        <v>63</v>
      </c>
      <c r="C32" s="168">
        <v>3105322</v>
      </c>
      <c r="D32" s="168">
        <v>3331013</v>
      </c>
      <c r="E32" s="168">
        <v>0</v>
      </c>
      <c r="F32" s="168">
        <v>225691</v>
      </c>
      <c r="G32" s="168">
        <v>0</v>
      </c>
      <c r="H32" s="168">
        <v>225691</v>
      </c>
      <c r="I32" s="168">
        <v>0</v>
      </c>
      <c r="J32" s="168">
        <v>0</v>
      </c>
    </row>
    <row r="33" spans="1:10" x14ac:dyDescent="0.25">
      <c r="A33" s="167" t="s">
        <v>64</v>
      </c>
      <c r="B33" s="167" t="s">
        <v>65</v>
      </c>
      <c r="C33" s="168">
        <v>6094622</v>
      </c>
      <c r="D33" s="168">
        <v>6094622</v>
      </c>
      <c r="E33" s="168">
        <v>0</v>
      </c>
      <c r="F33" s="168">
        <v>0</v>
      </c>
      <c r="G33" s="168">
        <v>0</v>
      </c>
      <c r="H33" s="168">
        <v>0</v>
      </c>
      <c r="I33" s="168">
        <v>0</v>
      </c>
      <c r="J33" s="168">
        <v>0</v>
      </c>
    </row>
    <row r="34" spans="1:10" x14ac:dyDescent="0.25">
      <c r="A34" s="167" t="s">
        <v>66</v>
      </c>
      <c r="B34" s="167" t="s">
        <v>67</v>
      </c>
      <c r="C34" s="168">
        <v>4352225</v>
      </c>
      <c r="D34" s="168">
        <v>4352225</v>
      </c>
      <c r="E34" s="168">
        <v>0</v>
      </c>
      <c r="F34" s="168">
        <v>0</v>
      </c>
      <c r="G34" s="168">
        <v>0</v>
      </c>
      <c r="H34" s="168">
        <v>0</v>
      </c>
      <c r="I34" s="168">
        <v>0</v>
      </c>
      <c r="J34" s="168">
        <v>0</v>
      </c>
    </row>
    <row r="35" spans="1:10" x14ac:dyDescent="0.25">
      <c r="A35" s="167" t="s">
        <v>68</v>
      </c>
      <c r="B35" s="167" t="s">
        <v>69</v>
      </c>
      <c r="C35" s="168">
        <v>92568</v>
      </c>
      <c r="D35" s="168">
        <v>92568</v>
      </c>
      <c r="E35" s="168">
        <v>0</v>
      </c>
      <c r="F35" s="168">
        <v>0</v>
      </c>
      <c r="G35" s="168">
        <v>0</v>
      </c>
      <c r="H35" s="168">
        <v>0</v>
      </c>
      <c r="I35" s="168">
        <v>0</v>
      </c>
      <c r="J35" s="168">
        <v>0</v>
      </c>
    </row>
    <row r="36" spans="1:10" x14ac:dyDescent="0.25">
      <c r="A36" s="167" t="s">
        <v>70</v>
      </c>
      <c r="B36" s="167" t="s">
        <v>71</v>
      </c>
      <c r="C36" s="168">
        <v>423857</v>
      </c>
      <c r="D36" s="168">
        <v>423857</v>
      </c>
      <c r="E36" s="168">
        <v>0</v>
      </c>
      <c r="F36" s="168">
        <v>0</v>
      </c>
      <c r="G36" s="168">
        <v>0</v>
      </c>
      <c r="H36" s="168">
        <v>0</v>
      </c>
      <c r="I36" s="168">
        <v>0</v>
      </c>
      <c r="J36" s="168">
        <v>0</v>
      </c>
    </row>
    <row r="37" spans="1:10" x14ac:dyDescent="0.25">
      <c r="A37" s="167" t="s">
        <v>72</v>
      </c>
      <c r="B37" s="167" t="s">
        <v>73</v>
      </c>
      <c r="C37" s="168">
        <v>1946481</v>
      </c>
      <c r="D37" s="168">
        <v>1946481</v>
      </c>
      <c r="E37" s="168">
        <v>0</v>
      </c>
      <c r="F37" s="168">
        <v>0</v>
      </c>
      <c r="G37" s="168">
        <v>0</v>
      </c>
      <c r="H37" s="168">
        <v>0</v>
      </c>
      <c r="I37" s="168">
        <v>0</v>
      </c>
      <c r="J37" s="168">
        <v>0</v>
      </c>
    </row>
    <row r="38" spans="1:10" x14ac:dyDescent="0.25">
      <c r="A38" s="167" t="s">
        <v>74</v>
      </c>
      <c r="B38" s="167" t="s">
        <v>75</v>
      </c>
      <c r="C38" s="168">
        <v>1827500</v>
      </c>
      <c r="D38" s="168">
        <v>1827500</v>
      </c>
      <c r="E38" s="168">
        <v>0</v>
      </c>
      <c r="F38" s="168">
        <v>0</v>
      </c>
      <c r="G38" s="168">
        <v>0</v>
      </c>
      <c r="H38" s="168">
        <v>0</v>
      </c>
      <c r="I38" s="168">
        <v>0</v>
      </c>
      <c r="J38" s="168">
        <v>0</v>
      </c>
    </row>
    <row r="39" spans="1:10" x14ac:dyDescent="0.25">
      <c r="A39" s="167" t="s">
        <v>76</v>
      </c>
      <c r="B39" s="167" t="s">
        <v>77</v>
      </c>
      <c r="C39" s="168">
        <v>47765880</v>
      </c>
      <c r="D39" s="168">
        <v>47765880</v>
      </c>
      <c r="E39" s="168">
        <v>0</v>
      </c>
      <c r="F39" s="168">
        <v>0</v>
      </c>
      <c r="G39" s="168">
        <v>0</v>
      </c>
      <c r="H39" s="168">
        <v>0</v>
      </c>
      <c r="I39" s="168">
        <v>0</v>
      </c>
      <c r="J39" s="168">
        <v>0</v>
      </c>
    </row>
    <row r="40" spans="1:10" x14ac:dyDescent="0.25">
      <c r="A40" s="167" t="s">
        <v>78</v>
      </c>
      <c r="B40" s="167" t="s">
        <v>79</v>
      </c>
      <c r="C40" s="168">
        <v>8537201</v>
      </c>
      <c r="D40" s="168">
        <v>8537201</v>
      </c>
      <c r="E40" s="168">
        <v>0</v>
      </c>
      <c r="F40" s="168">
        <v>0</v>
      </c>
      <c r="G40" s="168">
        <v>0</v>
      </c>
      <c r="H40" s="168">
        <v>0</v>
      </c>
      <c r="I40" s="168">
        <v>0</v>
      </c>
      <c r="J40" s="168">
        <v>0</v>
      </c>
    </row>
    <row r="41" spans="1:10" x14ac:dyDescent="0.25">
      <c r="A41" s="167" t="s">
        <v>80</v>
      </c>
      <c r="B41" s="162" t="s">
        <v>81</v>
      </c>
      <c r="C41" s="168">
        <v>0</v>
      </c>
      <c r="D41" s="168">
        <v>11437429</v>
      </c>
      <c r="E41" s="168">
        <v>0</v>
      </c>
      <c r="F41" s="168">
        <v>11437429</v>
      </c>
      <c r="G41" s="168">
        <v>0</v>
      </c>
      <c r="H41" s="168">
        <v>11437429</v>
      </c>
      <c r="I41" s="168">
        <v>0</v>
      </c>
      <c r="J41" s="168">
        <v>0</v>
      </c>
    </row>
    <row r="42" spans="1:10" x14ac:dyDescent="0.25">
      <c r="A42" s="167" t="s">
        <v>82</v>
      </c>
      <c r="B42" s="162" t="s">
        <v>83</v>
      </c>
      <c r="C42" s="168">
        <v>0</v>
      </c>
      <c r="D42" s="168">
        <v>7895349</v>
      </c>
      <c r="E42" s="168">
        <v>0</v>
      </c>
      <c r="F42" s="168">
        <v>7895349</v>
      </c>
      <c r="G42" s="168">
        <v>0</v>
      </c>
      <c r="H42" s="168">
        <v>7895349</v>
      </c>
      <c r="I42" s="168">
        <v>0</v>
      </c>
      <c r="J42" s="168">
        <v>0</v>
      </c>
    </row>
    <row r="43" spans="1:10" x14ac:dyDescent="0.25">
      <c r="A43" s="167" t="s">
        <v>84</v>
      </c>
      <c r="B43" s="162" t="s">
        <v>85</v>
      </c>
      <c r="C43" s="168">
        <v>1369872</v>
      </c>
      <c r="D43" s="168">
        <v>62451502</v>
      </c>
      <c r="E43" s="168">
        <v>0</v>
      </c>
      <c r="F43" s="168">
        <v>61081630</v>
      </c>
      <c r="G43" s="168">
        <v>0</v>
      </c>
      <c r="H43" s="168">
        <v>61081630</v>
      </c>
      <c r="I43" s="168">
        <v>0</v>
      </c>
      <c r="J43" s="168">
        <v>0</v>
      </c>
    </row>
    <row r="44" spans="1:10" x14ac:dyDescent="0.25">
      <c r="A44" s="167" t="s">
        <v>86</v>
      </c>
      <c r="B44" s="162" t="s">
        <v>87</v>
      </c>
      <c r="C44" s="168">
        <v>0</v>
      </c>
      <c r="D44" s="168">
        <v>64499447</v>
      </c>
      <c r="E44" s="168">
        <v>0</v>
      </c>
      <c r="F44" s="168">
        <v>64499447</v>
      </c>
      <c r="G44" s="168">
        <v>0</v>
      </c>
      <c r="H44" s="168">
        <v>0</v>
      </c>
      <c r="I44" s="168">
        <v>0</v>
      </c>
      <c r="J44" s="168">
        <v>64499447</v>
      </c>
    </row>
    <row r="45" spans="1:10" x14ac:dyDescent="0.25">
      <c r="A45" s="167" t="s">
        <v>88</v>
      </c>
      <c r="B45" s="162" t="s">
        <v>89</v>
      </c>
      <c r="C45" s="168">
        <v>0</v>
      </c>
      <c r="D45" s="168">
        <v>8257103</v>
      </c>
      <c r="E45" s="168">
        <v>0</v>
      </c>
      <c r="F45" s="168">
        <v>8257103</v>
      </c>
      <c r="G45" s="168">
        <v>0</v>
      </c>
      <c r="H45" s="168">
        <v>0</v>
      </c>
      <c r="I45" s="168">
        <v>0</v>
      </c>
      <c r="J45" s="168">
        <v>8257103</v>
      </c>
    </row>
    <row r="46" spans="1:10" x14ac:dyDescent="0.25">
      <c r="A46" s="167" t="s">
        <v>90</v>
      </c>
      <c r="B46" s="162" t="s">
        <v>91</v>
      </c>
      <c r="C46" s="168">
        <v>0</v>
      </c>
      <c r="D46" s="168">
        <v>8435974</v>
      </c>
      <c r="E46" s="168">
        <v>0</v>
      </c>
      <c r="F46" s="168">
        <v>8435974</v>
      </c>
      <c r="G46" s="168">
        <v>0</v>
      </c>
      <c r="H46" s="168">
        <v>0</v>
      </c>
      <c r="I46" s="168">
        <v>0</v>
      </c>
      <c r="J46" s="168">
        <v>8435974</v>
      </c>
    </row>
    <row r="47" spans="1:10" x14ac:dyDescent="0.25">
      <c r="A47" s="167" t="s">
        <v>92</v>
      </c>
      <c r="B47" s="162" t="s">
        <v>93</v>
      </c>
      <c r="C47" s="168">
        <v>0</v>
      </c>
      <c r="D47" s="168">
        <v>2683730</v>
      </c>
      <c r="E47" s="168">
        <v>0</v>
      </c>
      <c r="F47" s="168">
        <v>2683730</v>
      </c>
      <c r="G47" s="168">
        <v>0</v>
      </c>
      <c r="H47" s="168">
        <v>0</v>
      </c>
      <c r="I47" s="168">
        <v>0</v>
      </c>
      <c r="J47" s="168">
        <v>2683730</v>
      </c>
    </row>
    <row r="48" spans="1:10" x14ac:dyDescent="0.25">
      <c r="A48" s="167" t="s">
        <v>94</v>
      </c>
      <c r="B48" s="162" t="s">
        <v>95</v>
      </c>
      <c r="C48" s="168">
        <v>0</v>
      </c>
      <c r="D48" s="168">
        <v>1212343</v>
      </c>
      <c r="E48" s="168">
        <v>0</v>
      </c>
      <c r="F48" s="168">
        <v>1212343</v>
      </c>
      <c r="G48" s="168">
        <v>0</v>
      </c>
      <c r="H48" s="168">
        <v>0</v>
      </c>
      <c r="I48" s="168">
        <v>0</v>
      </c>
      <c r="J48" s="168">
        <v>1212343</v>
      </c>
    </row>
    <row r="49" spans="1:10" x14ac:dyDescent="0.25">
      <c r="A49" s="167" t="s">
        <v>96</v>
      </c>
      <c r="B49" s="162" t="s">
        <v>97</v>
      </c>
      <c r="C49" s="168">
        <v>10118785</v>
      </c>
      <c r="D49" s="168">
        <v>48336294</v>
      </c>
      <c r="E49" s="168">
        <v>0</v>
      </c>
      <c r="F49" s="168">
        <v>38217509</v>
      </c>
      <c r="G49" s="168">
        <v>0</v>
      </c>
      <c r="H49" s="168">
        <v>0</v>
      </c>
      <c r="I49" s="168">
        <v>0</v>
      </c>
      <c r="J49" s="168">
        <v>38217509</v>
      </c>
    </row>
    <row r="50" spans="1:10" x14ac:dyDescent="0.25">
      <c r="A50" s="167" t="s">
        <v>98</v>
      </c>
      <c r="B50" s="162" t="s">
        <v>99</v>
      </c>
      <c r="C50" s="168">
        <v>340000</v>
      </c>
      <c r="D50" s="168">
        <v>2771000</v>
      </c>
      <c r="E50" s="168">
        <v>0</v>
      </c>
      <c r="F50" s="168">
        <v>2431000</v>
      </c>
      <c r="G50" s="168">
        <v>0</v>
      </c>
      <c r="H50" s="168">
        <v>0</v>
      </c>
      <c r="I50" s="168">
        <v>0</v>
      </c>
      <c r="J50" s="168">
        <v>2431000</v>
      </c>
    </row>
    <row r="51" spans="1:10" x14ac:dyDescent="0.25">
      <c r="A51" s="167" t="s">
        <v>100</v>
      </c>
      <c r="B51" s="162" t="s">
        <v>101</v>
      </c>
      <c r="C51" s="168">
        <v>0</v>
      </c>
      <c r="D51" s="168">
        <v>11800000</v>
      </c>
      <c r="E51" s="168">
        <v>0</v>
      </c>
      <c r="F51" s="168">
        <v>11800000</v>
      </c>
      <c r="G51" s="168">
        <v>0</v>
      </c>
      <c r="H51" s="168">
        <v>0</v>
      </c>
      <c r="I51" s="168">
        <v>0</v>
      </c>
      <c r="J51" s="168">
        <v>11800000</v>
      </c>
    </row>
    <row r="52" spans="1:10" x14ac:dyDescent="0.25">
      <c r="A52" s="167" t="s">
        <v>102</v>
      </c>
      <c r="B52" s="162" t="s">
        <v>103</v>
      </c>
      <c r="C52" s="168">
        <v>840000</v>
      </c>
      <c r="D52" s="168">
        <v>14854048</v>
      </c>
      <c r="E52" s="168">
        <v>0</v>
      </c>
      <c r="F52" s="168">
        <v>14014048</v>
      </c>
      <c r="G52" s="168">
        <v>0</v>
      </c>
      <c r="H52" s="168">
        <v>0</v>
      </c>
      <c r="I52" s="168">
        <v>0</v>
      </c>
      <c r="J52" s="168">
        <v>14014048</v>
      </c>
    </row>
    <row r="53" spans="1:10" x14ac:dyDescent="0.25">
      <c r="A53" s="167" t="s">
        <v>104</v>
      </c>
      <c r="B53" s="162" t="s">
        <v>105</v>
      </c>
      <c r="C53" s="168">
        <v>0</v>
      </c>
      <c r="D53" s="168">
        <v>480000</v>
      </c>
      <c r="E53" s="168">
        <v>0</v>
      </c>
      <c r="F53" s="168">
        <v>480000</v>
      </c>
      <c r="G53" s="168">
        <v>0</v>
      </c>
      <c r="H53" s="168">
        <v>0</v>
      </c>
      <c r="I53" s="168">
        <v>0</v>
      </c>
      <c r="J53" s="168">
        <v>480000</v>
      </c>
    </row>
    <row r="54" spans="1:10" x14ac:dyDescent="0.25">
      <c r="A54" s="167" t="s">
        <v>106</v>
      </c>
      <c r="B54" s="162" t="s">
        <v>107</v>
      </c>
      <c r="C54" s="168">
        <v>0</v>
      </c>
      <c r="D54" s="168">
        <v>10118786</v>
      </c>
      <c r="E54" s="168">
        <v>0</v>
      </c>
      <c r="F54" s="168">
        <v>10118786</v>
      </c>
      <c r="G54" s="168">
        <v>0</v>
      </c>
      <c r="H54" s="168">
        <v>0</v>
      </c>
      <c r="I54" s="168">
        <v>0</v>
      </c>
      <c r="J54" s="168">
        <v>10118786</v>
      </c>
    </row>
    <row r="55" spans="1:10" x14ac:dyDescent="0.25">
      <c r="A55" s="167" t="s">
        <v>108</v>
      </c>
      <c r="B55" s="162" t="s">
        <v>109</v>
      </c>
      <c r="C55" s="168">
        <v>0</v>
      </c>
      <c r="D55" s="168">
        <v>49765880</v>
      </c>
      <c r="E55" s="168">
        <v>0</v>
      </c>
      <c r="F55" s="168">
        <v>49765880</v>
      </c>
      <c r="G55" s="168">
        <v>0</v>
      </c>
      <c r="H55" s="168">
        <v>0</v>
      </c>
      <c r="I55" s="168">
        <v>0</v>
      </c>
      <c r="J55" s="168">
        <v>49765880</v>
      </c>
    </row>
    <row r="56" spans="1:10" x14ac:dyDescent="0.25">
      <c r="A56" s="167" t="s">
        <v>110</v>
      </c>
      <c r="B56" s="162" t="s">
        <v>111</v>
      </c>
      <c r="C56" s="168">
        <v>0</v>
      </c>
      <c r="D56" s="168">
        <v>734445</v>
      </c>
      <c r="E56" s="168">
        <v>0</v>
      </c>
      <c r="F56" s="168">
        <v>734445</v>
      </c>
      <c r="G56" s="168">
        <v>0</v>
      </c>
      <c r="H56" s="168">
        <v>0</v>
      </c>
      <c r="I56" s="168">
        <v>0</v>
      </c>
      <c r="J56" s="168">
        <v>734445</v>
      </c>
    </row>
    <row r="57" spans="1:10" x14ac:dyDescent="0.25">
      <c r="A57" s="167" t="s">
        <v>112</v>
      </c>
      <c r="B57" s="162" t="s">
        <v>113</v>
      </c>
      <c r="C57" s="168">
        <v>3417769</v>
      </c>
      <c r="D57" s="168">
        <v>742340</v>
      </c>
      <c r="E57" s="168">
        <v>2675429</v>
      </c>
      <c r="F57" s="168">
        <v>0</v>
      </c>
      <c r="G57" s="168">
        <v>0</v>
      </c>
      <c r="H57" s="168">
        <v>0</v>
      </c>
      <c r="I57" s="168">
        <v>2675429</v>
      </c>
      <c r="J57" s="168">
        <v>0</v>
      </c>
    </row>
    <row r="58" spans="1:10" x14ac:dyDescent="0.25">
      <c r="A58" s="167" t="s">
        <v>114</v>
      </c>
      <c r="B58" s="162" t="s">
        <v>115</v>
      </c>
      <c r="C58" s="168">
        <v>0</v>
      </c>
      <c r="D58" s="168">
        <v>12994</v>
      </c>
      <c r="E58" s="168">
        <v>0</v>
      </c>
      <c r="F58" s="168">
        <v>12994</v>
      </c>
      <c r="G58" s="168">
        <v>0</v>
      </c>
      <c r="H58" s="168">
        <v>0</v>
      </c>
      <c r="I58" s="168">
        <v>0</v>
      </c>
      <c r="J58" s="168">
        <v>12994</v>
      </c>
    </row>
    <row r="59" spans="1:10" x14ac:dyDescent="0.25">
      <c r="A59" s="167" t="s">
        <v>116</v>
      </c>
      <c r="B59" s="162" t="s">
        <v>117</v>
      </c>
      <c r="C59" s="168">
        <v>318271</v>
      </c>
      <c r="D59" s="168">
        <v>1888051</v>
      </c>
      <c r="E59" s="168">
        <v>0</v>
      </c>
      <c r="F59" s="168">
        <v>1569780</v>
      </c>
      <c r="G59" s="168">
        <v>0</v>
      </c>
      <c r="H59" s="168">
        <v>0</v>
      </c>
      <c r="I59" s="168">
        <v>0</v>
      </c>
      <c r="J59" s="168">
        <v>1569780</v>
      </c>
    </row>
    <row r="60" spans="1:10" x14ac:dyDescent="0.25">
      <c r="A60" s="167" t="s">
        <v>118</v>
      </c>
      <c r="B60" s="162" t="s">
        <v>119</v>
      </c>
      <c r="C60" s="168">
        <v>27737716</v>
      </c>
      <c r="D60" s="168">
        <v>0</v>
      </c>
      <c r="E60" s="168">
        <v>27737716</v>
      </c>
      <c r="F60" s="168">
        <v>0</v>
      </c>
      <c r="G60" s="168">
        <v>0</v>
      </c>
      <c r="H60" s="168">
        <v>0</v>
      </c>
      <c r="I60" s="168">
        <v>27737716</v>
      </c>
      <c r="J60" s="168">
        <v>0</v>
      </c>
    </row>
    <row r="61" spans="1:10" x14ac:dyDescent="0.25">
      <c r="A61" s="167" t="s">
        <v>120</v>
      </c>
      <c r="B61" s="162" t="s">
        <v>121</v>
      </c>
      <c r="C61" s="168">
        <v>3319770</v>
      </c>
      <c r="D61" s="168">
        <v>0</v>
      </c>
      <c r="E61" s="168">
        <v>3319770</v>
      </c>
      <c r="F61" s="168">
        <v>0</v>
      </c>
      <c r="G61" s="168">
        <v>0</v>
      </c>
      <c r="H61" s="168">
        <v>0</v>
      </c>
      <c r="I61" s="168">
        <v>3319770</v>
      </c>
      <c r="J61" s="168">
        <v>0</v>
      </c>
    </row>
    <row r="62" spans="1:10" x14ac:dyDescent="0.25">
      <c r="A62" s="167" t="s">
        <v>122</v>
      </c>
      <c r="B62" s="162" t="s">
        <v>123</v>
      </c>
      <c r="C62" s="168">
        <v>11820</v>
      </c>
      <c r="D62" s="168">
        <v>0</v>
      </c>
      <c r="E62" s="168">
        <v>11820</v>
      </c>
      <c r="F62" s="168">
        <v>0</v>
      </c>
      <c r="G62" s="168">
        <v>0</v>
      </c>
      <c r="H62" s="168">
        <v>0</v>
      </c>
      <c r="I62" s="168">
        <v>11820</v>
      </c>
      <c r="J62" s="168">
        <v>0</v>
      </c>
    </row>
    <row r="63" spans="1:10" x14ac:dyDescent="0.25">
      <c r="A63" s="167" t="s">
        <v>124</v>
      </c>
      <c r="B63" s="162" t="s">
        <v>125</v>
      </c>
      <c r="C63" s="168">
        <v>50000</v>
      </c>
      <c r="D63" s="168">
        <v>0</v>
      </c>
      <c r="E63" s="168">
        <v>50000</v>
      </c>
      <c r="F63" s="168">
        <v>0</v>
      </c>
      <c r="G63" s="168">
        <v>0</v>
      </c>
      <c r="H63" s="168">
        <v>0</v>
      </c>
      <c r="I63" s="168">
        <v>50000</v>
      </c>
      <c r="J63" s="168">
        <v>0</v>
      </c>
    </row>
    <row r="64" spans="1:10" x14ac:dyDescent="0.25">
      <c r="A64" s="167" t="s">
        <v>126</v>
      </c>
      <c r="B64" s="162" t="s">
        <v>127</v>
      </c>
      <c r="C64" s="168">
        <v>30000</v>
      </c>
      <c r="D64" s="168">
        <v>0</v>
      </c>
      <c r="E64" s="168">
        <v>30000</v>
      </c>
      <c r="F64" s="168">
        <v>0</v>
      </c>
      <c r="G64" s="168">
        <v>0</v>
      </c>
      <c r="H64" s="168">
        <v>0</v>
      </c>
      <c r="I64" s="168">
        <v>30000</v>
      </c>
      <c r="J64" s="168">
        <v>0</v>
      </c>
    </row>
    <row r="65" spans="1:10" x14ac:dyDescent="0.25">
      <c r="A65" s="167" t="s">
        <v>128</v>
      </c>
      <c r="B65" s="162" t="s">
        <v>129</v>
      </c>
      <c r="C65" s="168">
        <v>2200000</v>
      </c>
      <c r="D65" s="168">
        <v>0</v>
      </c>
      <c r="E65" s="168">
        <v>2200000</v>
      </c>
      <c r="F65" s="168">
        <v>0</v>
      </c>
      <c r="G65" s="168">
        <v>0</v>
      </c>
      <c r="H65" s="168">
        <v>0</v>
      </c>
      <c r="I65" s="168">
        <v>2200000</v>
      </c>
      <c r="J65" s="168">
        <v>0</v>
      </c>
    </row>
    <row r="66" spans="1:10" x14ac:dyDescent="0.25">
      <c r="A66" s="167" t="s">
        <v>130</v>
      </c>
      <c r="B66" s="162" t="s">
        <v>131</v>
      </c>
      <c r="C66" s="168">
        <v>457303</v>
      </c>
      <c r="D66" s="168">
        <v>0</v>
      </c>
      <c r="E66" s="168">
        <v>457303</v>
      </c>
      <c r="F66" s="168">
        <v>0</v>
      </c>
      <c r="G66" s="168">
        <v>0</v>
      </c>
      <c r="H66" s="168">
        <v>0</v>
      </c>
      <c r="I66" s="168">
        <v>457303</v>
      </c>
      <c r="J66" s="168">
        <v>0</v>
      </c>
    </row>
    <row r="67" spans="1:10" x14ac:dyDescent="0.25">
      <c r="A67" s="167" t="s">
        <v>132</v>
      </c>
      <c r="B67" s="162" t="s">
        <v>133</v>
      </c>
      <c r="C67" s="168">
        <v>6526020</v>
      </c>
      <c r="D67" s="168">
        <v>123548</v>
      </c>
      <c r="E67" s="168">
        <v>6402472</v>
      </c>
      <c r="F67" s="168">
        <v>0</v>
      </c>
      <c r="G67" s="168">
        <v>0</v>
      </c>
      <c r="H67" s="168">
        <v>0</v>
      </c>
      <c r="I67" s="168">
        <v>6402472</v>
      </c>
      <c r="J67" s="168">
        <v>0</v>
      </c>
    </row>
    <row r="68" spans="1:10" x14ac:dyDescent="0.25">
      <c r="A68" s="167" t="s">
        <v>134</v>
      </c>
      <c r="B68" s="162" t="s">
        <v>135</v>
      </c>
      <c r="C68" s="168">
        <v>3290318</v>
      </c>
      <c r="D68" s="168">
        <v>0</v>
      </c>
      <c r="E68" s="168">
        <v>3290318</v>
      </c>
      <c r="F68" s="168">
        <v>0</v>
      </c>
      <c r="G68" s="168">
        <v>0</v>
      </c>
      <c r="H68" s="168">
        <v>0</v>
      </c>
      <c r="I68" s="168">
        <v>3290318</v>
      </c>
      <c r="J68" s="168">
        <v>0</v>
      </c>
    </row>
    <row r="69" spans="1:10" x14ac:dyDescent="0.25">
      <c r="A69" s="167" t="s">
        <v>136</v>
      </c>
      <c r="B69" s="162" t="s">
        <v>137</v>
      </c>
      <c r="C69" s="168">
        <v>738950</v>
      </c>
      <c r="D69" s="168">
        <v>0</v>
      </c>
      <c r="E69" s="168">
        <v>738950</v>
      </c>
      <c r="F69" s="168">
        <v>0</v>
      </c>
      <c r="G69" s="168">
        <v>0</v>
      </c>
      <c r="H69" s="168">
        <v>0</v>
      </c>
      <c r="I69" s="168">
        <v>738950</v>
      </c>
      <c r="J69" s="168">
        <v>0</v>
      </c>
    </row>
    <row r="70" spans="1:10" x14ac:dyDescent="0.25">
      <c r="A70" s="167" t="s">
        <v>138</v>
      </c>
      <c r="B70" s="162" t="s">
        <v>139</v>
      </c>
      <c r="C70" s="168">
        <v>17132</v>
      </c>
      <c r="D70" s="168">
        <v>0</v>
      </c>
      <c r="E70" s="168">
        <v>17132</v>
      </c>
      <c r="F70" s="168">
        <v>0</v>
      </c>
      <c r="G70" s="168">
        <v>0</v>
      </c>
      <c r="H70" s="168">
        <v>0</v>
      </c>
      <c r="I70" s="168">
        <v>17132</v>
      </c>
      <c r="J70" s="168">
        <v>0</v>
      </c>
    </row>
    <row r="71" spans="1:10" x14ac:dyDescent="0.25">
      <c r="A71" s="167" t="s">
        <v>140</v>
      </c>
      <c r="B71" s="162" t="s">
        <v>141</v>
      </c>
      <c r="C71" s="168">
        <v>3190026</v>
      </c>
      <c r="D71" s="168">
        <v>0</v>
      </c>
      <c r="E71" s="168">
        <v>3190026</v>
      </c>
      <c r="F71" s="168">
        <v>0</v>
      </c>
      <c r="G71" s="168">
        <v>0</v>
      </c>
      <c r="H71" s="168">
        <v>0</v>
      </c>
      <c r="I71" s="168">
        <v>3190026</v>
      </c>
      <c r="J71" s="168">
        <v>0</v>
      </c>
    </row>
    <row r="72" spans="1:10" x14ac:dyDescent="0.25">
      <c r="A72" s="167" t="s">
        <v>142</v>
      </c>
      <c r="B72" s="162" t="s">
        <v>143</v>
      </c>
      <c r="C72" s="168">
        <v>7120380</v>
      </c>
      <c r="D72" s="168">
        <v>0</v>
      </c>
      <c r="E72" s="168">
        <v>7120380</v>
      </c>
      <c r="F72" s="168">
        <v>0</v>
      </c>
      <c r="G72" s="168">
        <v>0</v>
      </c>
      <c r="H72" s="168">
        <v>0</v>
      </c>
      <c r="I72" s="168">
        <v>7120380</v>
      </c>
      <c r="J72" s="168">
        <v>0</v>
      </c>
    </row>
    <row r="73" spans="1:10" x14ac:dyDescent="0.25">
      <c r="A73" s="167" t="s">
        <v>144</v>
      </c>
      <c r="B73" s="162" t="s">
        <v>97</v>
      </c>
      <c r="C73" s="168">
        <v>68559437</v>
      </c>
      <c r="D73" s="168">
        <v>9600000</v>
      </c>
      <c r="E73" s="168">
        <v>58959437</v>
      </c>
      <c r="F73" s="168">
        <v>0</v>
      </c>
      <c r="G73" s="168">
        <v>0</v>
      </c>
      <c r="H73" s="168">
        <v>0</v>
      </c>
      <c r="I73" s="168">
        <v>58959437</v>
      </c>
      <c r="J73" s="168">
        <v>0</v>
      </c>
    </row>
    <row r="74" spans="1:10" x14ac:dyDescent="0.25">
      <c r="A74" s="167" t="s">
        <v>145</v>
      </c>
      <c r="B74" s="162" t="s">
        <v>146</v>
      </c>
      <c r="C74" s="168">
        <v>2800596</v>
      </c>
      <c r="D74" s="168">
        <v>222387</v>
      </c>
      <c r="E74" s="168">
        <v>2578209</v>
      </c>
      <c r="F74" s="168">
        <v>0</v>
      </c>
      <c r="G74" s="168">
        <v>0</v>
      </c>
      <c r="H74" s="168">
        <v>0</v>
      </c>
      <c r="I74" s="168">
        <v>2578209</v>
      </c>
      <c r="J74" s="168">
        <v>0</v>
      </c>
    </row>
    <row r="75" spans="1:10" x14ac:dyDescent="0.25">
      <c r="A75" s="167" t="s">
        <v>147</v>
      </c>
      <c r="B75" s="162" t="s">
        <v>105</v>
      </c>
      <c r="C75" s="168">
        <v>100937</v>
      </c>
      <c r="D75" s="168">
        <v>0</v>
      </c>
      <c r="E75" s="168">
        <v>100937</v>
      </c>
      <c r="F75" s="168">
        <v>0</v>
      </c>
      <c r="G75" s="168">
        <v>0</v>
      </c>
      <c r="H75" s="168">
        <v>0</v>
      </c>
      <c r="I75" s="168">
        <v>100937</v>
      </c>
      <c r="J75" s="168">
        <v>0</v>
      </c>
    </row>
    <row r="76" spans="1:10" x14ac:dyDescent="0.25">
      <c r="A76" s="167" t="s">
        <v>148</v>
      </c>
      <c r="B76" s="162" t="s">
        <v>149</v>
      </c>
      <c r="C76" s="168">
        <v>65274230</v>
      </c>
      <c r="D76" s="168">
        <v>1605617</v>
      </c>
      <c r="E76" s="168">
        <v>63668613</v>
      </c>
      <c r="F76" s="168">
        <v>0</v>
      </c>
      <c r="G76" s="168">
        <v>0</v>
      </c>
      <c r="H76" s="168">
        <v>0</v>
      </c>
      <c r="I76" s="168">
        <v>63668613</v>
      </c>
      <c r="J76" s="168">
        <v>0</v>
      </c>
    </row>
    <row r="77" spans="1:10" x14ac:dyDescent="0.25">
      <c r="A77" s="167" t="s">
        <v>150</v>
      </c>
      <c r="B77" s="162" t="s">
        <v>151</v>
      </c>
      <c r="C77" s="168">
        <v>1392399</v>
      </c>
      <c r="D77" s="168">
        <v>0</v>
      </c>
      <c r="E77" s="168">
        <v>1392399</v>
      </c>
      <c r="F77" s="168">
        <v>0</v>
      </c>
      <c r="G77" s="168">
        <v>0</v>
      </c>
      <c r="H77" s="168">
        <v>0</v>
      </c>
      <c r="I77" s="168">
        <v>1392399</v>
      </c>
      <c r="J77" s="168">
        <v>0</v>
      </c>
    </row>
    <row r="78" spans="1:10" x14ac:dyDescent="0.25">
      <c r="A78" s="167" t="s">
        <v>152</v>
      </c>
      <c r="B78" s="162" t="s">
        <v>153</v>
      </c>
      <c r="C78" s="168">
        <v>2556639</v>
      </c>
      <c r="D78" s="168">
        <v>0</v>
      </c>
      <c r="E78" s="168">
        <v>2556639</v>
      </c>
      <c r="F78" s="168">
        <v>0</v>
      </c>
      <c r="G78" s="168">
        <v>0</v>
      </c>
      <c r="H78" s="168">
        <v>0</v>
      </c>
      <c r="I78" s="168">
        <v>2556639</v>
      </c>
      <c r="J78" s="168">
        <v>0</v>
      </c>
    </row>
    <row r="79" spans="1:10" x14ac:dyDescent="0.25">
      <c r="A79" s="167" t="s">
        <v>154</v>
      </c>
      <c r="B79" s="162" t="s">
        <v>155</v>
      </c>
      <c r="C79" s="168">
        <v>250000</v>
      </c>
      <c r="D79" s="168">
        <v>0</v>
      </c>
      <c r="E79" s="168">
        <v>250000</v>
      </c>
      <c r="F79" s="168">
        <v>0</v>
      </c>
      <c r="G79" s="168">
        <v>0</v>
      </c>
      <c r="H79" s="168">
        <v>0</v>
      </c>
      <c r="I79" s="168">
        <v>250000</v>
      </c>
      <c r="J79" s="168">
        <v>0</v>
      </c>
    </row>
    <row r="80" spans="1:10" x14ac:dyDescent="0.25">
      <c r="A80" s="167" t="s">
        <v>589</v>
      </c>
      <c r="B80" s="162" t="s">
        <v>590</v>
      </c>
      <c r="C80" s="168">
        <v>3769229</v>
      </c>
      <c r="D80" s="168">
        <v>0</v>
      </c>
      <c r="E80" s="168">
        <v>3769229</v>
      </c>
      <c r="F80" s="168">
        <v>0</v>
      </c>
      <c r="G80" s="168">
        <v>0</v>
      </c>
      <c r="H80" s="168">
        <v>0</v>
      </c>
      <c r="I80" s="168">
        <v>3769229</v>
      </c>
      <c r="J80" s="168">
        <v>0</v>
      </c>
    </row>
    <row r="81" spans="1:10" x14ac:dyDescent="0.25">
      <c r="A81" s="167" t="s">
        <v>156</v>
      </c>
      <c r="B81" s="162" t="s">
        <v>157</v>
      </c>
      <c r="C81" s="168">
        <v>439702</v>
      </c>
      <c r="D81" s="168">
        <v>111272</v>
      </c>
      <c r="E81" s="168">
        <v>328430</v>
      </c>
      <c r="F81" s="168">
        <v>0</v>
      </c>
      <c r="G81" s="168">
        <v>0</v>
      </c>
      <c r="H81" s="168">
        <v>0</v>
      </c>
      <c r="I81" s="168">
        <v>328430</v>
      </c>
      <c r="J81" s="168">
        <v>0</v>
      </c>
    </row>
    <row r="82" spans="1:10" x14ac:dyDescent="0.25">
      <c r="A82" s="167" t="s">
        <v>158</v>
      </c>
      <c r="B82" s="162" t="s">
        <v>159</v>
      </c>
      <c r="C82" s="168">
        <v>95263</v>
      </c>
      <c r="D82" s="168">
        <v>684579</v>
      </c>
      <c r="E82" s="168">
        <v>0</v>
      </c>
      <c r="F82" s="168">
        <v>589316</v>
      </c>
      <c r="G82" s="168">
        <v>0</v>
      </c>
      <c r="H82" s="168">
        <v>0</v>
      </c>
      <c r="I82" s="168">
        <v>0</v>
      </c>
      <c r="J82" s="168">
        <v>589316</v>
      </c>
    </row>
    <row r="83" spans="1:10" x14ac:dyDescent="0.25">
      <c r="A83" s="167" t="s">
        <v>160</v>
      </c>
      <c r="B83" s="162" t="s">
        <v>161</v>
      </c>
      <c r="C83" s="168">
        <v>500397</v>
      </c>
      <c r="D83" s="168">
        <v>0</v>
      </c>
      <c r="E83" s="168">
        <v>500397</v>
      </c>
      <c r="F83" s="168">
        <v>0</v>
      </c>
      <c r="G83" s="168">
        <v>0</v>
      </c>
      <c r="H83" s="168">
        <v>0</v>
      </c>
      <c r="I83" s="168">
        <v>500397</v>
      </c>
      <c r="J83" s="168">
        <v>0</v>
      </c>
    </row>
    <row r="84" spans="1:10" x14ac:dyDescent="0.25">
      <c r="A84" s="165" t="s">
        <v>162</v>
      </c>
      <c r="B84" s="165"/>
      <c r="C84" s="166">
        <v>894187539</v>
      </c>
      <c r="D84" s="166">
        <v>894187539</v>
      </c>
      <c r="E84" s="166">
        <v>310789678</v>
      </c>
      <c r="F84" s="166">
        <v>310789678</v>
      </c>
      <c r="G84" s="166">
        <v>119444072</v>
      </c>
      <c r="H84" s="166">
        <v>95967323</v>
      </c>
      <c r="I84" s="166">
        <v>191345606</v>
      </c>
      <c r="J84" s="166">
        <v>214822355</v>
      </c>
    </row>
    <row r="85" spans="1:10" x14ac:dyDescent="0.25">
      <c r="A85" s="165" t="s">
        <v>163</v>
      </c>
      <c r="B85" s="165"/>
      <c r="C85" s="166">
        <v>0</v>
      </c>
      <c r="D85" s="166">
        <v>0</v>
      </c>
      <c r="E85" s="166">
        <v>0</v>
      </c>
      <c r="F85" s="166">
        <v>0</v>
      </c>
      <c r="G85" s="166">
        <v>0</v>
      </c>
      <c r="H85" s="166">
        <v>23476749</v>
      </c>
      <c r="I85" s="166">
        <v>23476749</v>
      </c>
      <c r="J85" s="166">
        <v>0</v>
      </c>
    </row>
    <row r="86" spans="1:10" x14ac:dyDescent="0.25">
      <c r="A86" s="165" t="s">
        <v>164</v>
      </c>
      <c r="B86" s="165"/>
      <c r="C86" s="166">
        <v>894187539</v>
      </c>
      <c r="D86" s="166">
        <v>894187539</v>
      </c>
      <c r="E86" s="166">
        <v>310789678</v>
      </c>
      <c r="F86" s="166">
        <v>310789678</v>
      </c>
      <c r="G86" s="166">
        <v>119444072</v>
      </c>
      <c r="H86" s="166">
        <v>119444072</v>
      </c>
      <c r="I86" s="166">
        <v>214822355</v>
      </c>
      <c r="J86" s="166">
        <v>214822355</v>
      </c>
    </row>
    <row r="97" spans="3:11" x14ac:dyDescent="0.25">
      <c r="C97" s="163"/>
      <c r="D97" s="163"/>
      <c r="E97" s="163"/>
      <c r="F97" s="163"/>
      <c r="G97" s="163"/>
      <c r="H97" s="163"/>
      <c r="I97" s="163"/>
      <c r="J97" s="163"/>
      <c r="K97" s="163"/>
    </row>
    <row r="98" spans="3:11" x14ac:dyDescent="0.25">
      <c r="C98" s="163"/>
      <c r="D98" s="163"/>
      <c r="E98" s="163"/>
      <c r="F98" s="163"/>
      <c r="G98" s="163"/>
      <c r="H98" s="163"/>
      <c r="I98" s="163"/>
      <c r="J98" s="163"/>
      <c r="K98" s="163"/>
    </row>
    <row r="99" spans="3:11" x14ac:dyDescent="0.25">
      <c r="C99" s="163"/>
      <c r="D99" s="163"/>
      <c r="E99" s="163"/>
      <c r="F99" s="163"/>
      <c r="G99" s="163"/>
      <c r="H99" s="163"/>
      <c r="I99" s="163"/>
      <c r="J99" s="163"/>
      <c r="K99" s="163"/>
    </row>
    <row r="100" spans="3:11" x14ac:dyDescent="0.25">
      <c r="C100" s="163"/>
      <c r="D100" s="163"/>
      <c r="E100" s="163"/>
      <c r="F100" s="163"/>
      <c r="G100" s="163"/>
      <c r="H100" s="163"/>
      <c r="I100" s="163"/>
      <c r="J100" s="163"/>
      <c r="K100" s="163"/>
    </row>
    <row r="101" spans="3:11" x14ac:dyDescent="0.25">
      <c r="C101" s="163"/>
      <c r="D101" s="163"/>
      <c r="E101" s="163"/>
      <c r="F101" s="163"/>
      <c r="G101" s="163"/>
      <c r="H101" s="163"/>
      <c r="I101" s="163"/>
      <c r="J101" s="163"/>
      <c r="K101" s="163"/>
    </row>
    <row r="102" spans="3:11" x14ac:dyDescent="0.25">
      <c r="C102" s="163"/>
      <c r="D102" s="163"/>
      <c r="E102" s="163"/>
      <c r="F102" s="163"/>
      <c r="G102" s="163"/>
      <c r="H102" s="163"/>
      <c r="I102" s="163"/>
      <c r="J102" s="163"/>
      <c r="K102" s="163"/>
    </row>
    <row r="103" spans="3:11" x14ac:dyDescent="0.25">
      <c r="C103" s="163"/>
      <c r="D103" s="163"/>
      <c r="E103" s="163"/>
      <c r="F103" s="163"/>
      <c r="G103" s="163"/>
      <c r="H103" s="163"/>
      <c r="I103" s="163"/>
      <c r="J103" s="163"/>
      <c r="K103" s="163"/>
    </row>
    <row r="104" spans="3:11" x14ac:dyDescent="0.25">
      <c r="C104" s="163"/>
      <c r="D104" s="163"/>
      <c r="E104" s="163"/>
      <c r="F104" s="163"/>
      <c r="G104" s="163"/>
      <c r="H104" s="163"/>
      <c r="I104" s="163"/>
      <c r="J104" s="163"/>
      <c r="K104" s="163"/>
    </row>
    <row r="105" spans="3:11" x14ac:dyDescent="0.25">
      <c r="C105" s="163"/>
      <c r="D105" s="163"/>
      <c r="E105" s="163"/>
      <c r="F105" s="163"/>
      <c r="G105" s="163"/>
      <c r="H105" s="163"/>
      <c r="I105" s="163"/>
      <c r="J105" s="163"/>
      <c r="K105" s="163"/>
    </row>
    <row r="106" spans="3:11" x14ac:dyDescent="0.25">
      <c r="C106" s="163"/>
      <c r="D106" s="163"/>
      <c r="E106" s="163"/>
      <c r="F106" s="163"/>
      <c r="G106" s="163"/>
      <c r="H106" s="163"/>
      <c r="I106" s="163"/>
      <c r="J106" s="163"/>
      <c r="K106" s="163"/>
    </row>
    <row r="107" spans="3:11" x14ac:dyDescent="0.25">
      <c r="C107" s="163"/>
      <c r="D107" s="163"/>
      <c r="E107" s="163"/>
      <c r="F107" s="163"/>
      <c r="G107" s="163"/>
      <c r="H107" s="163"/>
      <c r="I107" s="163"/>
      <c r="J107" s="163"/>
      <c r="K107" s="163"/>
    </row>
    <row r="108" spans="3:11" x14ac:dyDescent="0.25">
      <c r="C108" s="163"/>
      <c r="D108" s="163"/>
      <c r="E108" s="163"/>
      <c r="F108" s="163"/>
      <c r="G108" s="163"/>
      <c r="H108" s="163"/>
      <c r="I108" s="163"/>
      <c r="J108" s="163"/>
      <c r="K108" s="163"/>
    </row>
    <row r="109" spans="3:11" x14ac:dyDescent="0.25">
      <c r="C109" s="163"/>
      <c r="D109" s="163"/>
      <c r="E109" s="163"/>
      <c r="F109" s="163"/>
      <c r="G109" s="163"/>
      <c r="H109" s="163"/>
      <c r="I109" s="163"/>
      <c r="J109" s="163"/>
      <c r="K109" s="163"/>
    </row>
    <row r="110" spans="3:11" x14ac:dyDescent="0.25">
      <c r="C110" s="163"/>
      <c r="D110" s="163"/>
      <c r="E110" s="163"/>
      <c r="F110" s="163"/>
      <c r="G110" s="163"/>
      <c r="H110" s="163"/>
      <c r="I110" s="163"/>
      <c r="J110" s="163"/>
      <c r="K110" s="163"/>
    </row>
    <row r="111" spans="3:11" x14ac:dyDescent="0.25">
      <c r="C111" s="163"/>
      <c r="D111" s="163"/>
      <c r="E111" s="163"/>
      <c r="F111" s="163"/>
      <c r="G111" s="163"/>
      <c r="H111" s="163"/>
      <c r="I111" s="163"/>
      <c r="J111" s="163"/>
      <c r="K111" s="163"/>
    </row>
    <row r="112" spans="3:11" x14ac:dyDescent="0.25">
      <c r="C112" s="163"/>
      <c r="D112" s="163"/>
      <c r="E112" s="163"/>
      <c r="F112" s="163"/>
      <c r="G112" s="163"/>
      <c r="H112" s="163"/>
      <c r="I112" s="163"/>
      <c r="J112" s="163"/>
      <c r="K112" s="163"/>
    </row>
    <row r="113" spans="3:11" x14ac:dyDescent="0.25">
      <c r="C113" s="163"/>
      <c r="D113" s="163"/>
      <c r="E113" s="163"/>
      <c r="F113" s="163"/>
      <c r="G113" s="163"/>
      <c r="H113" s="163"/>
      <c r="I113" s="163"/>
      <c r="J113" s="163"/>
      <c r="K113" s="163"/>
    </row>
    <row r="114" spans="3:11" x14ac:dyDescent="0.25">
      <c r="C114" s="163"/>
      <c r="D114" s="163"/>
      <c r="E114" s="163"/>
      <c r="F114" s="163"/>
      <c r="G114" s="163"/>
      <c r="H114" s="163"/>
      <c r="I114" s="163"/>
      <c r="J114" s="163"/>
      <c r="K114" s="163"/>
    </row>
    <row r="115" spans="3:11" x14ac:dyDescent="0.25">
      <c r="C115" s="163"/>
      <c r="D115" s="163"/>
      <c r="E115" s="163"/>
      <c r="F115" s="163"/>
      <c r="G115" s="163"/>
      <c r="H115" s="163"/>
      <c r="I115" s="163"/>
      <c r="J115" s="163"/>
      <c r="K115" s="163"/>
    </row>
    <row r="116" spans="3:11" x14ac:dyDescent="0.25">
      <c r="C116" s="163"/>
      <c r="D116" s="163"/>
      <c r="E116" s="163"/>
      <c r="F116" s="163"/>
      <c r="G116" s="163"/>
      <c r="H116" s="163"/>
      <c r="I116" s="163"/>
      <c r="J116" s="163"/>
      <c r="K116" s="163"/>
    </row>
    <row r="117" spans="3:11" x14ac:dyDescent="0.25">
      <c r="C117" s="163"/>
      <c r="D117" s="163"/>
      <c r="E117" s="163"/>
      <c r="F117" s="163"/>
      <c r="G117" s="163"/>
      <c r="H117" s="163"/>
      <c r="I117" s="163"/>
      <c r="J117" s="163"/>
      <c r="K117" s="163"/>
    </row>
    <row r="118" spans="3:11" x14ac:dyDescent="0.25">
      <c r="C118" s="163"/>
      <c r="D118" s="163"/>
      <c r="E118" s="163"/>
      <c r="F118" s="163"/>
      <c r="G118" s="163"/>
      <c r="H118" s="163"/>
      <c r="I118" s="163"/>
      <c r="J118" s="163"/>
      <c r="K118" s="163"/>
    </row>
    <row r="119" spans="3:11" x14ac:dyDescent="0.25">
      <c r="C119" s="163"/>
      <c r="D119" s="163"/>
      <c r="E119" s="163"/>
      <c r="F119" s="163"/>
      <c r="G119" s="163"/>
      <c r="H119" s="163"/>
      <c r="I119" s="163"/>
      <c r="J119" s="163"/>
      <c r="K119" s="163"/>
    </row>
    <row r="120" spans="3:11" x14ac:dyDescent="0.25">
      <c r="C120" s="163"/>
      <c r="D120" s="163"/>
      <c r="E120" s="163"/>
      <c r="F120" s="163"/>
      <c r="G120" s="163"/>
      <c r="H120" s="163"/>
      <c r="I120" s="163"/>
      <c r="J120" s="163"/>
      <c r="K120" s="163"/>
    </row>
    <row r="121" spans="3:11" x14ac:dyDescent="0.25">
      <c r="C121" s="163"/>
      <c r="D121" s="163"/>
      <c r="E121" s="163"/>
      <c r="F121" s="163"/>
      <c r="G121" s="163"/>
      <c r="H121" s="163"/>
      <c r="I121" s="163"/>
      <c r="J121" s="163"/>
      <c r="K121" s="163"/>
    </row>
    <row r="122" spans="3:11" x14ac:dyDescent="0.25">
      <c r="C122" s="163"/>
      <c r="D122" s="163"/>
      <c r="E122" s="163"/>
      <c r="F122" s="163"/>
      <c r="G122" s="163"/>
      <c r="H122" s="163"/>
      <c r="I122" s="163"/>
      <c r="J122" s="163"/>
      <c r="K122" s="163"/>
    </row>
    <row r="123" spans="3:11" x14ac:dyDescent="0.25">
      <c r="C123" s="163"/>
      <c r="D123" s="163"/>
      <c r="E123" s="163"/>
      <c r="F123" s="163"/>
      <c r="G123" s="163"/>
      <c r="H123" s="163"/>
      <c r="I123" s="163"/>
      <c r="J123" s="163"/>
      <c r="K123" s="163"/>
    </row>
    <row r="124" spans="3:11" x14ac:dyDescent="0.25">
      <c r="C124" s="163"/>
      <c r="D124" s="163"/>
      <c r="E124" s="163"/>
      <c r="F124" s="163"/>
      <c r="G124" s="163"/>
      <c r="H124" s="163"/>
      <c r="I124" s="163"/>
      <c r="J124" s="163"/>
      <c r="K124" s="163"/>
    </row>
    <row r="125" spans="3:11" x14ac:dyDescent="0.25">
      <c r="C125" s="163"/>
      <c r="D125" s="163"/>
      <c r="E125" s="163"/>
      <c r="F125" s="163"/>
      <c r="G125" s="163"/>
      <c r="H125" s="163"/>
      <c r="I125" s="163"/>
      <c r="J125" s="163"/>
      <c r="K125" s="163"/>
    </row>
    <row r="126" spans="3:11" x14ac:dyDescent="0.25">
      <c r="C126" s="163"/>
      <c r="D126" s="163"/>
      <c r="E126" s="163"/>
      <c r="F126" s="163"/>
      <c r="G126" s="163"/>
      <c r="H126" s="163"/>
      <c r="I126" s="163"/>
      <c r="J126" s="163"/>
      <c r="K126" s="163"/>
    </row>
    <row r="127" spans="3:11" x14ac:dyDescent="0.25">
      <c r="C127" s="163"/>
      <c r="D127" s="163"/>
      <c r="E127" s="163"/>
      <c r="F127" s="163"/>
      <c r="G127" s="163"/>
      <c r="H127" s="163"/>
      <c r="I127" s="163"/>
      <c r="J127" s="163"/>
      <c r="K127" s="163"/>
    </row>
    <row r="128" spans="3:11" x14ac:dyDescent="0.25">
      <c r="C128" s="163"/>
      <c r="D128" s="163"/>
      <c r="E128" s="163"/>
      <c r="F128" s="163"/>
      <c r="G128" s="163"/>
      <c r="H128" s="163"/>
      <c r="I128" s="163"/>
      <c r="J128" s="163"/>
      <c r="K128" s="163"/>
    </row>
    <row r="129" spans="3:11" x14ac:dyDescent="0.25">
      <c r="C129" s="163"/>
      <c r="D129" s="163"/>
      <c r="E129" s="163"/>
      <c r="F129" s="163"/>
      <c r="G129" s="163"/>
      <c r="H129" s="163"/>
      <c r="I129" s="163"/>
      <c r="J129" s="163"/>
      <c r="K129" s="163"/>
    </row>
    <row r="130" spans="3:11" x14ac:dyDescent="0.25">
      <c r="C130" s="163"/>
      <c r="D130" s="163"/>
      <c r="E130" s="163"/>
      <c r="F130" s="163"/>
      <c r="G130" s="163"/>
      <c r="H130" s="163"/>
      <c r="I130" s="163"/>
      <c r="J130" s="163"/>
      <c r="K130" s="163"/>
    </row>
    <row r="131" spans="3:11" x14ac:dyDescent="0.25">
      <c r="C131" s="163"/>
      <c r="D131" s="163"/>
      <c r="E131" s="163"/>
      <c r="F131" s="163"/>
      <c r="G131" s="163"/>
      <c r="H131" s="163"/>
      <c r="I131" s="163"/>
      <c r="J131" s="163"/>
      <c r="K131" s="163"/>
    </row>
    <row r="132" spans="3:11" x14ac:dyDescent="0.25">
      <c r="C132" s="163"/>
      <c r="D132" s="163"/>
      <c r="E132" s="163"/>
      <c r="F132" s="163"/>
      <c r="G132" s="163"/>
      <c r="H132" s="163"/>
      <c r="I132" s="163"/>
      <c r="J132" s="163"/>
      <c r="K132" s="163"/>
    </row>
    <row r="133" spans="3:11" x14ac:dyDescent="0.25">
      <c r="C133" s="163"/>
      <c r="D133" s="163"/>
      <c r="E133" s="163"/>
      <c r="F133" s="163"/>
      <c r="G133" s="163"/>
      <c r="H133" s="163"/>
      <c r="I133" s="163"/>
      <c r="J133" s="163"/>
      <c r="K133" s="163"/>
    </row>
    <row r="134" spans="3:11" x14ac:dyDescent="0.25">
      <c r="C134" s="163"/>
      <c r="D134" s="163"/>
      <c r="E134" s="163"/>
      <c r="F134" s="163"/>
      <c r="G134" s="163"/>
      <c r="H134" s="163"/>
      <c r="I134" s="163"/>
      <c r="J134" s="163"/>
      <c r="K134" s="163"/>
    </row>
    <row r="135" spans="3:11" x14ac:dyDescent="0.25">
      <c r="C135" s="163"/>
      <c r="D135" s="163"/>
      <c r="E135" s="163"/>
      <c r="F135" s="163"/>
      <c r="G135" s="163"/>
      <c r="H135" s="163"/>
      <c r="I135" s="163"/>
      <c r="J135" s="163"/>
      <c r="K135" s="163"/>
    </row>
    <row r="136" spans="3:11" x14ac:dyDescent="0.25">
      <c r="C136" s="163"/>
      <c r="D136" s="163"/>
      <c r="E136" s="163"/>
      <c r="F136" s="163"/>
      <c r="G136" s="163"/>
      <c r="H136" s="163"/>
      <c r="I136" s="163"/>
      <c r="J136" s="163"/>
      <c r="K136" s="163"/>
    </row>
    <row r="137" spans="3:11" x14ac:dyDescent="0.25">
      <c r="C137" s="163"/>
      <c r="D137" s="163"/>
      <c r="E137" s="163"/>
      <c r="F137" s="163"/>
      <c r="G137" s="163"/>
      <c r="H137" s="163"/>
      <c r="I137" s="163"/>
      <c r="J137" s="163"/>
      <c r="K137" s="163"/>
    </row>
    <row r="138" spans="3:11" x14ac:dyDescent="0.25">
      <c r="C138" s="163"/>
      <c r="D138" s="163"/>
      <c r="E138" s="163"/>
      <c r="F138" s="163"/>
      <c r="G138" s="163"/>
      <c r="H138" s="163"/>
      <c r="I138" s="163"/>
      <c r="J138" s="163"/>
      <c r="K138" s="163"/>
    </row>
    <row r="139" spans="3:11" x14ac:dyDescent="0.25">
      <c r="C139" s="163"/>
      <c r="D139" s="163"/>
      <c r="E139" s="163"/>
      <c r="F139" s="163"/>
      <c r="G139" s="163"/>
      <c r="H139" s="163"/>
      <c r="I139" s="163"/>
      <c r="J139" s="163"/>
      <c r="K139" s="163"/>
    </row>
  </sheetData>
  <hyperlinks>
    <hyperlink ref="B7" location="'BANCO BICE'!A1" display="Banco Bice Pesos"/>
    <hyperlink ref="B8" location="'BANCO BICE 2'!A1" display="Banco Bice 2 Pesos"/>
    <hyperlink ref="B9" location="'BANCO BICE USD'!A1" display="Banco Bice USD"/>
    <hyperlink ref="B10" location="'CAJA MONEDA EXTRANJERA'!A1" display="Caja Moneda Extranjera"/>
    <hyperlink ref="B11" location="'FONDOS POR RENDIR'!A1" display="Fondos por Rendir"/>
    <hyperlink ref="B12" location="'FONDOS MUTUOS'!A1" display="Fondos Mutuos"/>
    <hyperlink ref="B13" location="CLIENTES!A1" display="Clientes"/>
    <hyperlink ref="B15" location="'IVA CF'!A1" display="IVA Credito Fiscal"/>
    <hyperlink ref="B16" location="'ANTICIPO PROVEEDOR'!A1" display="Anticipo Proveedores"/>
    <hyperlink ref="B18" location="'MUEBLES Y UTILES'!A1" display="Muebles, Utiles e Instalaciones"/>
    <hyperlink ref="B19" location="'EQ. DE INFORMATICA'!A1" display="Equipos de Informatica"/>
    <hyperlink ref="B20" location="MOBILIARIA!A1" display="Mobiliario"/>
    <hyperlink ref="B22" location="'GARANTIA EN ARRIENDO'!A1" display="Garantías en Arriendo"/>
    <hyperlink ref="B23" location="'TARJETA DE CREDITO PESOS'!A1" display="Tarjeta de Crédito Pesos"/>
    <hyperlink ref="B24" location="'TARJETA DE CREDITO USD'!A1" display="Tarjeta de Crédito USD"/>
    <hyperlink ref="B25" location="PROVEEDORES!A1" display="Proveedores Nacionales"/>
    <hyperlink ref="B26" location="'HONORARIOS POR PAGAR'!A1" display="Honorarios por Pagar"/>
    <hyperlink ref="B27" location="'CUENTAS POR PAGAR'!A1" display="Cuentas por pagar"/>
    <hyperlink ref="B32" location="'IMPUESTOS POR PAGAR'!A1" display="Impuestos por Pagar"/>
    <hyperlink ref="B41" location="CAPITAL!A1" display="Capital"/>
    <hyperlink ref="B42" location="'REVALORIZACION CAP. PROPIO'!A1" display="Reserva revalorización capital"/>
    <hyperlink ref="B43" location="'RESULTADOS ACUMULADOS'!A1" display="Resultados Acumulados"/>
    <hyperlink ref="B44:B59" location="GANANCIA!A1" display="Ingresos Cuotas Sociales A"/>
    <hyperlink ref="B60:B83" location="PÉRDIDA!A1" display="Costos Feria Expomin 2021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2" sqref="E2"/>
    </sheetView>
  </sheetViews>
  <sheetFormatPr baseColWidth="10" defaultRowHeight="12.75" x14ac:dyDescent="0.2"/>
  <cols>
    <col min="1" max="1" width="8.5" style="4" customWidth="1"/>
    <col min="2" max="2" width="8.5" style="4" hidden="1" customWidth="1"/>
    <col min="3" max="3" width="52" style="4" bestFit="1" customWidth="1"/>
    <col min="4" max="4" width="12" style="4" customWidth="1"/>
    <col min="5" max="5" width="31.875" style="3" customWidth="1"/>
    <col min="6" max="256" width="11" style="4"/>
    <col min="257" max="257" width="8.5" style="4" customWidth="1"/>
    <col min="258" max="258" width="0" style="4" hidden="1" customWidth="1"/>
    <col min="259" max="259" width="52" style="4" bestFit="1" customWidth="1"/>
    <col min="260" max="260" width="12" style="4" customWidth="1"/>
    <col min="261" max="261" width="31.875" style="4" customWidth="1"/>
    <col min="262" max="512" width="11" style="4"/>
    <col min="513" max="513" width="8.5" style="4" customWidth="1"/>
    <col min="514" max="514" width="0" style="4" hidden="1" customWidth="1"/>
    <col min="515" max="515" width="52" style="4" bestFit="1" customWidth="1"/>
    <col min="516" max="516" width="12" style="4" customWidth="1"/>
    <col min="517" max="517" width="31.875" style="4" customWidth="1"/>
    <col min="518" max="768" width="11" style="4"/>
    <col min="769" max="769" width="8.5" style="4" customWidth="1"/>
    <col min="770" max="770" width="0" style="4" hidden="1" customWidth="1"/>
    <col min="771" max="771" width="52" style="4" bestFit="1" customWidth="1"/>
    <col min="772" max="772" width="12" style="4" customWidth="1"/>
    <col min="773" max="773" width="31.875" style="4" customWidth="1"/>
    <col min="774" max="1024" width="11" style="4"/>
    <col min="1025" max="1025" width="8.5" style="4" customWidth="1"/>
    <col min="1026" max="1026" width="0" style="4" hidden="1" customWidth="1"/>
    <col min="1027" max="1027" width="52" style="4" bestFit="1" customWidth="1"/>
    <col min="1028" max="1028" width="12" style="4" customWidth="1"/>
    <col min="1029" max="1029" width="31.875" style="4" customWidth="1"/>
    <col min="1030" max="1280" width="11" style="4"/>
    <col min="1281" max="1281" width="8.5" style="4" customWidth="1"/>
    <col min="1282" max="1282" width="0" style="4" hidden="1" customWidth="1"/>
    <col min="1283" max="1283" width="52" style="4" bestFit="1" customWidth="1"/>
    <col min="1284" max="1284" width="12" style="4" customWidth="1"/>
    <col min="1285" max="1285" width="31.875" style="4" customWidth="1"/>
    <col min="1286" max="1536" width="11" style="4"/>
    <col min="1537" max="1537" width="8.5" style="4" customWidth="1"/>
    <col min="1538" max="1538" width="0" style="4" hidden="1" customWidth="1"/>
    <col min="1539" max="1539" width="52" style="4" bestFit="1" customWidth="1"/>
    <col min="1540" max="1540" width="12" style="4" customWidth="1"/>
    <col min="1541" max="1541" width="31.875" style="4" customWidth="1"/>
    <col min="1542" max="1792" width="11" style="4"/>
    <col min="1793" max="1793" width="8.5" style="4" customWidth="1"/>
    <col min="1794" max="1794" width="0" style="4" hidden="1" customWidth="1"/>
    <col min="1795" max="1795" width="52" style="4" bestFit="1" customWidth="1"/>
    <col min="1796" max="1796" width="12" style="4" customWidth="1"/>
    <col min="1797" max="1797" width="31.875" style="4" customWidth="1"/>
    <col min="1798" max="2048" width="11" style="4"/>
    <col min="2049" max="2049" width="8.5" style="4" customWidth="1"/>
    <col min="2050" max="2050" width="0" style="4" hidden="1" customWidth="1"/>
    <col min="2051" max="2051" width="52" style="4" bestFit="1" customWidth="1"/>
    <col min="2052" max="2052" width="12" style="4" customWidth="1"/>
    <col min="2053" max="2053" width="31.875" style="4" customWidth="1"/>
    <col min="2054" max="2304" width="11" style="4"/>
    <col min="2305" max="2305" width="8.5" style="4" customWidth="1"/>
    <col min="2306" max="2306" width="0" style="4" hidden="1" customWidth="1"/>
    <col min="2307" max="2307" width="52" style="4" bestFit="1" customWidth="1"/>
    <col min="2308" max="2308" width="12" style="4" customWidth="1"/>
    <col min="2309" max="2309" width="31.875" style="4" customWidth="1"/>
    <col min="2310" max="2560" width="11" style="4"/>
    <col min="2561" max="2561" width="8.5" style="4" customWidth="1"/>
    <col min="2562" max="2562" width="0" style="4" hidden="1" customWidth="1"/>
    <col min="2563" max="2563" width="52" style="4" bestFit="1" customWidth="1"/>
    <col min="2564" max="2564" width="12" style="4" customWidth="1"/>
    <col min="2565" max="2565" width="31.875" style="4" customWidth="1"/>
    <col min="2566" max="2816" width="11" style="4"/>
    <col min="2817" max="2817" width="8.5" style="4" customWidth="1"/>
    <col min="2818" max="2818" width="0" style="4" hidden="1" customWidth="1"/>
    <col min="2819" max="2819" width="52" style="4" bestFit="1" customWidth="1"/>
    <col min="2820" max="2820" width="12" style="4" customWidth="1"/>
    <col min="2821" max="2821" width="31.875" style="4" customWidth="1"/>
    <col min="2822" max="3072" width="11" style="4"/>
    <col min="3073" max="3073" width="8.5" style="4" customWidth="1"/>
    <col min="3074" max="3074" width="0" style="4" hidden="1" customWidth="1"/>
    <col min="3075" max="3075" width="52" style="4" bestFit="1" customWidth="1"/>
    <col min="3076" max="3076" width="12" style="4" customWidth="1"/>
    <col min="3077" max="3077" width="31.875" style="4" customWidth="1"/>
    <col min="3078" max="3328" width="11" style="4"/>
    <col min="3329" max="3329" width="8.5" style="4" customWidth="1"/>
    <col min="3330" max="3330" width="0" style="4" hidden="1" customWidth="1"/>
    <col min="3331" max="3331" width="52" style="4" bestFit="1" customWidth="1"/>
    <col min="3332" max="3332" width="12" style="4" customWidth="1"/>
    <col min="3333" max="3333" width="31.875" style="4" customWidth="1"/>
    <col min="3334" max="3584" width="11" style="4"/>
    <col min="3585" max="3585" width="8.5" style="4" customWidth="1"/>
    <col min="3586" max="3586" width="0" style="4" hidden="1" customWidth="1"/>
    <col min="3587" max="3587" width="52" style="4" bestFit="1" customWidth="1"/>
    <col min="3588" max="3588" width="12" style="4" customWidth="1"/>
    <col min="3589" max="3589" width="31.875" style="4" customWidth="1"/>
    <col min="3590" max="3840" width="11" style="4"/>
    <col min="3841" max="3841" width="8.5" style="4" customWidth="1"/>
    <col min="3842" max="3842" width="0" style="4" hidden="1" customWidth="1"/>
    <col min="3843" max="3843" width="52" style="4" bestFit="1" customWidth="1"/>
    <col min="3844" max="3844" width="12" style="4" customWidth="1"/>
    <col min="3845" max="3845" width="31.875" style="4" customWidth="1"/>
    <col min="3846" max="4096" width="11" style="4"/>
    <col min="4097" max="4097" width="8.5" style="4" customWidth="1"/>
    <col min="4098" max="4098" width="0" style="4" hidden="1" customWidth="1"/>
    <col min="4099" max="4099" width="52" style="4" bestFit="1" customWidth="1"/>
    <col min="4100" max="4100" width="12" style="4" customWidth="1"/>
    <col min="4101" max="4101" width="31.875" style="4" customWidth="1"/>
    <col min="4102" max="4352" width="11" style="4"/>
    <col min="4353" max="4353" width="8.5" style="4" customWidth="1"/>
    <col min="4354" max="4354" width="0" style="4" hidden="1" customWidth="1"/>
    <col min="4355" max="4355" width="52" style="4" bestFit="1" customWidth="1"/>
    <col min="4356" max="4356" width="12" style="4" customWidth="1"/>
    <col min="4357" max="4357" width="31.875" style="4" customWidth="1"/>
    <col min="4358" max="4608" width="11" style="4"/>
    <col min="4609" max="4609" width="8.5" style="4" customWidth="1"/>
    <col min="4610" max="4610" width="0" style="4" hidden="1" customWidth="1"/>
    <col min="4611" max="4611" width="52" style="4" bestFit="1" customWidth="1"/>
    <col min="4612" max="4612" width="12" style="4" customWidth="1"/>
    <col min="4613" max="4613" width="31.875" style="4" customWidth="1"/>
    <col min="4614" max="4864" width="11" style="4"/>
    <col min="4865" max="4865" width="8.5" style="4" customWidth="1"/>
    <col min="4866" max="4866" width="0" style="4" hidden="1" customWidth="1"/>
    <col min="4867" max="4867" width="52" style="4" bestFit="1" customWidth="1"/>
    <col min="4868" max="4868" width="12" style="4" customWidth="1"/>
    <col min="4869" max="4869" width="31.875" style="4" customWidth="1"/>
    <col min="4870" max="5120" width="11" style="4"/>
    <col min="5121" max="5121" width="8.5" style="4" customWidth="1"/>
    <col min="5122" max="5122" width="0" style="4" hidden="1" customWidth="1"/>
    <col min="5123" max="5123" width="52" style="4" bestFit="1" customWidth="1"/>
    <col min="5124" max="5124" width="12" style="4" customWidth="1"/>
    <col min="5125" max="5125" width="31.875" style="4" customWidth="1"/>
    <col min="5126" max="5376" width="11" style="4"/>
    <col min="5377" max="5377" width="8.5" style="4" customWidth="1"/>
    <col min="5378" max="5378" width="0" style="4" hidden="1" customWidth="1"/>
    <col min="5379" max="5379" width="52" style="4" bestFit="1" customWidth="1"/>
    <col min="5380" max="5380" width="12" style="4" customWidth="1"/>
    <col min="5381" max="5381" width="31.875" style="4" customWidth="1"/>
    <col min="5382" max="5632" width="11" style="4"/>
    <col min="5633" max="5633" width="8.5" style="4" customWidth="1"/>
    <col min="5634" max="5634" width="0" style="4" hidden="1" customWidth="1"/>
    <col min="5635" max="5635" width="52" style="4" bestFit="1" customWidth="1"/>
    <col min="5636" max="5636" width="12" style="4" customWidth="1"/>
    <col min="5637" max="5637" width="31.875" style="4" customWidth="1"/>
    <col min="5638" max="5888" width="11" style="4"/>
    <col min="5889" max="5889" width="8.5" style="4" customWidth="1"/>
    <col min="5890" max="5890" width="0" style="4" hidden="1" customWidth="1"/>
    <col min="5891" max="5891" width="52" style="4" bestFit="1" customWidth="1"/>
    <col min="5892" max="5892" width="12" style="4" customWidth="1"/>
    <col min="5893" max="5893" width="31.875" style="4" customWidth="1"/>
    <col min="5894" max="6144" width="11" style="4"/>
    <col min="6145" max="6145" width="8.5" style="4" customWidth="1"/>
    <col min="6146" max="6146" width="0" style="4" hidden="1" customWidth="1"/>
    <col min="6147" max="6147" width="52" style="4" bestFit="1" customWidth="1"/>
    <col min="6148" max="6148" width="12" style="4" customWidth="1"/>
    <col min="6149" max="6149" width="31.875" style="4" customWidth="1"/>
    <col min="6150" max="6400" width="11" style="4"/>
    <col min="6401" max="6401" width="8.5" style="4" customWidth="1"/>
    <col min="6402" max="6402" width="0" style="4" hidden="1" customWidth="1"/>
    <col min="6403" max="6403" width="52" style="4" bestFit="1" customWidth="1"/>
    <col min="6404" max="6404" width="12" style="4" customWidth="1"/>
    <col min="6405" max="6405" width="31.875" style="4" customWidth="1"/>
    <col min="6406" max="6656" width="11" style="4"/>
    <col min="6657" max="6657" width="8.5" style="4" customWidth="1"/>
    <col min="6658" max="6658" width="0" style="4" hidden="1" customWidth="1"/>
    <col min="6659" max="6659" width="52" style="4" bestFit="1" customWidth="1"/>
    <col min="6660" max="6660" width="12" style="4" customWidth="1"/>
    <col min="6661" max="6661" width="31.875" style="4" customWidth="1"/>
    <col min="6662" max="6912" width="11" style="4"/>
    <col min="6913" max="6913" width="8.5" style="4" customWidth="1"/>
    <col min="6914" max="6914" width="0" style="4" hidden="1" customWidth="1"/>
    <col min="6915" max="6915" width="52" style="4" bestFit="1" customWidth="1"/>
    <col min="6916" max="6916" width="12" style="4" customWidth="1"/>
    <col min="6917" max="6917" width="31.875" style="4" customWidth="1"/>
    <col min="6918" max="7168" width="11" style="4"/>
    <col min="7169" max="7169" width="8.5" style="4" customWidth="1"/>
    <col min="7170" max="7170" width="0" style="4" hidden="1" customWidth="1"/>
    <col min="7171" max="7171" width="52" style="4" bestFit="1" customWidth="1"/>
    <col min="7172" max="7172" width="12" style="4" customWidth="1"/>
    <col min="7173" max="7173" width="31.875" style="4" customWidth="1"/>
    <col min="7174" max="7424" width="11" style="4"/>
    <col min="7425" max="7425" width="8.5" style="4" customWidth="1"/>
    <col min="7426" max="7426" width="0" style="4" hidden="1" customWidth="1"/>
    <col min="7427" max="7427" width="52" style="4" bestFit="1" customWidth="1"/>
    <col min="7428" max="7428" width="12" style="4" customWidth="1"/>
    <col min="7429" max="7429" width="31.875" style="4" customWidth="1"/>
    <col min="7430" max="7680" width="11" style="4"/>
    <col min="7681" max="7681" width="8.5" style="4" customWidth="1"/>
    <col min="7682" max="7682" width="0" style="4" hidden="1" customWidth="1"/>
    <col min="7683" max="7683" width="52" style="4" bestFit="1" customWidth="1"/>
    <col min="7684" max="7684" width="12" style="4" customWidth="1"/>
    <col min="7685" max="7685" width="31.875" style="4" customWidth="1"/>
    <col min="7686" max="7936" width="11" style="4"/>
    <col min="7937" max="7937" width="8.5" style="4" customWidth="1"/>
    <col min="7938" max="7938" width="0" style="4" hidden="1" customWidth="1"/>
    <col min="7939" max="7939" width="52" style="4" bestFit="1" customWidth="1"/>
    <col min="7940" max="7940" width="12" style="4" customWidth="1"/>
    <col min="7941" max="7941" width="31.875" style="4" customWidth="1"/>
    <col min="7942" max="8192" width="11" style="4"/>
    <col min="8193" max="8193" width="8.5" style="4" customWidth="1"/>
    <col min="8194" max="8194" width="0" style="4" hidden="1" customWidth="1"/>
    <col min="8195" max="8195" width="52" style="4" bestFit="1" customWidth="1"/>
    <col min="8196" max="8196" width="12" style="4" customWidth="1"/>
    <col min="8197" max="8197" width="31.875" style="4" customWidth="1"/>
    <col min="8198" max="8448" width="11" style="4"/>
    <col min="8449" max="8449" width="8.5" style="4" customWidth="1"/>
    <col min="8450" max="8450" width="0" style="4" hidden="1" customWidth="1"/>
    <col min="8451" max="8451" width="52" style="4" bestFit="1" customWidth="1"/>
    <col min="8452" max="8452" width="12" style="4" customWidth="1"/>
    <col min="8453" max="8453" width="31.875" style="4" customWidth="1"/>
    <col min="8454" max="8704" width="11" style="4"/>
    <col min="8705" max="8705" width="8.5" style="4" customWidth="1"/>
    <col min="8706" max="8706" width="0" style="4" hidden="1" customWidth="1"/>
    <col min="8707" max="8707" width="52" style="4" bestFit="1" customWidth="1"/>
    <col min="8708" max="8708" width="12" style="4" customWidth="1"/>
    <col min="8709" max="8709" width="31.875" style="4" customWidth="1"/>
    <col min="8710" max="8960" width="11" style="4"/>
    <col min="8961" max="8961" width="8.5" style="4" customWidth="1"/>
    <col min="8962" max="8962" width="0" style="4" hidden="1" customWidth="1"/>
    <col min="8963" max="8963" width="52" style="4" bestFit="1" customWidth="1"/>
    <col min="8964" max="8964" width="12" style="4" customWidth="1"/>
    <col min="8965" max="8965" width="31.875" style="4" customWidth="1"/>
    <col min="8966" max="9216" width="11" style="4"/>
    <col min="9217" max="9217" width="8.5" style="4" customWidth="1"/>
    <col min="9218" max="9218" width="0" style="4" hidden="1" customWidth="1"/>
    <col min="9219" max="9219" width="52" style="4" bestFit="1" customWidth="1"/>
    <col min="9220" max="9220" width="12" style="4" customWidth="1"/>
    <col min="9221" max="9221" width="31.875" style="4" customWidth="1"/>
    <col min="9222" max="9472" width="11" style="4"/>
    <col min="9473" max="9473" width="8.5" style="4" customWidth="1"/>
    <col min="9474" max="9474" width="0" style="4" hidden="1" customWidth="1"/>
    <col min="9475" max="9475" width="52" style="4" bestFit="1" customWidth="1"/>
    <col min="9476" max="9476" width="12" style="4" customWidth="1"/>
    <col min="9477" max="9477" width="31.875" style="4" customWidth="1"/>
    <col min="9478" max="9728" width="11" style="4"/>
    <col min="9729" max="9729" width="8.5" style="4" customWidth="1"/>
    <col min="9730" max="9730" width="0" style="4" hidden="1" customWidth="1"/>
    <col min="9731" max="9731" width="52" style="4" bestFit="1" customWidth="1"/>
    <col min="9732" max="9732" width="12" style="4" customWidth="1"/>
    <col min="9733" max="9733" width="31.875" style="4" customWidth="1"/>
    <col min="9734" max="9984" width="11" style="4"/>
    <col min="9985" max="9985" width="8.5" style="4" customWidth="1"/>
    <col min="9986" max="9986" width="0" style="4" hidden="1" customWidth="1"/>
    <col min="9987" max="9987" width="52" style="4" bestFit="1" customWidth="1"/>
    <col min="9988" max="9988" width="12" style="4" customWidth="1"/>
    <col min="9989" max="9989" width="31.875" style="4" customWidth="1"/>
    <col min="9990" max="10240" width="11" style="4"/>
    <col min="10241" max="10241" width="8.5" style="4" customWidth="1"/>
    <col min="10242" max="10242" width="0" style="4" hidden="1" customWidth="1"/>
    <col min="10243" max="10243" width="52" style="4" bestFit="1" customWidth="1"/>
    <col min="10244" max="10244" width="12" style="4" customWidth="1"/>
    <col min="10245" max="10245" width="31.875" style="4" customWidth="1"/>
    <col min="10246" max="10496" width="11" style="4"/>
    <col min="10497" max="10497" width="8.5" style="4" customWidth="1"/>
    <col min="10498" max="10498" width="0" style="4" hidden="1" customWidth="1"/>
    <col min="10499" max="10499" width="52" style="4" bestFit="1" customWidth="1"/>
    <col min="10500" max="10500" width="12" style="4" customWidth="1"/>
    <col min="10501" max="10501" width="31.875" style="4" customWidth="1"/>
    <col min="10502" max="10752" width="11" style="4"/>
    <col min="10753" max="10753" width="8.5" style="4" customWidth="1"/>
    <col min="10754" max="10754" width="0" style="4" hidden="1" customWidth="1"/>
    <col min="10755" max="10755" width="52" style="4" bestFit="1" customWidth="1"/>
    <col min="10756" max="10756" width="12" style="4" customWidth="1"/>
    <col min="10757" max="10757" width="31.875" style="4" customWidth="1"/>
    <col min="10758" max="11008" width="11" style="4"/>
    <col min="11009" max="11009" width="8.5" style="4" customWidth="1"/>
    <col min="11010" max="11010" width="0" style="4" hidden="1" customWidth="1"/>
    <col min="11011" max="11011" width="52" style="4" bestFit="1" customWidth="1"/>
    <col min="11012" max="11012" width="12" style="4" customWidth="1"/>
    <col min="11013" max="11013" width="31.875" style="4" customWidth="1"/>
    <col min="11014" max="11264" width="11" style="4"/>
    <col min="11265" max="11265" width="8.5" style="4" customWidth="1"/>
    <col min="11266" max="11266" width="0" style="4" hidden="1" customWidth="1"/>
    <col min="11267" max="11267" width="52" style="4" bestFit="1" customWidth="1"/>
    <col min="11268" max="11268" width="12" style="4" customWidth="1"/>
    <col min="11269" max="11269" width="31.875" style="4" customWidth="1"/>
    <col min="11270" max="11520" width="11" style="4"/>
    <col min="11521" max="11521" width="8.5" style="4" customWidth="1"/>
    <col min="11522" max="11522" width="0" style="4" hidden="1" customWidth="1"/>
    <col min="11523" max="11523" width="52" style="4" bestFit="1" customWidth="1"/>
    <col min="11524" max="11524" width="12" style="4" customWidth="1"/>
    <col min="11525" max="11525" width="31.875" style="4" customWidth="1"/>
    <col min="11526" max="11776" width="11" style="4"/>
    <col min="11777" max="11777" width="8.5" style="4" customWidth="1"/>
    <col min="11778" max="11778" width="0" style="4" hidden="1" customWidth="1"/>
    <col min="11779" max="11779" width="52" style="4" bestFit="1" customWidth="1"/>
    <col min="11780" max="11780" width="12" style="4" customWidth="1"/>
    <col min="11781" max="11781" width="31.875" style="4" customWidth="1"/>
    <col min="11782" max="12032" width="11" style="4"/>
    <col min="12033" max="12033" width="8.5" style="4" customWidth="1"/>
    <col min="12034" max="12034" width="0" style="4" hidden="1" customWidth="1"/>
    <col min="12035" max="12035" width="52" style="4" bestFit="1" customWidth="1"/>
    <col min="12036" max="12036" width="12" style="4" customWidth="1"/>
    <col min="12037" max="12037" width="31.875" style="4" customWidth="1"/>
    <col min="12038" max="12288" width="11" style="4"/>
    <col min="12289" max="12289" width="8.5" style="4" customWidth="1"/>
    <col min="12290" max="12290" width="0" style="4" hidden="1" customWidth="1"/>
    <col min="12291" max="12291" width="52" style="4" bestFit="1" customWidth="1"/>
    <col min="12292" max="12292" width="12" style="4" customWidth="1"/>
    <col min="12293" max="12293" width="31.875" style="4" customWidth="1"/>
    <col min="12294" max="12544" width="11" style="4"/>
    <col min="12545" max="12545" width="8.5" style="4" customWidth="1"/>
    <col min="12546" max="12546" width="0" style="4" hidden="1" customWidth="1"/>
    <col min="12547" max="12547" width="52" style="4" bestFit="1" customWidth="1"/>
    <col min="12548" max="12548" width="12" style="4" customWidth="1"/>
    <col min="12549" max="12549" width="31.875" style="4" customWidth="1"/>
    <col min="12550" max="12800" width="11" style="4"/>
    <col min="12801" max="12801" width="8.5" style="4" customWidth="1"/>
    <col min="12802" max="12802" width="0" style="4" hidden="1" customWidth="1"/>
    <col min="12803" max="12803" width="52" style="4" bestFit="1" customWidth="1"/>
    <col min="12804" max="12804" width="12" style="4" customWidth="1"/>
    <col min="12805" max="12805" width="31.875" style="4" customWidth="1"/>
    <col min="12806" max="13056" width="11" style="4"/>
    <col min="13057" max="13057" width="8.5" style="4" customWidth="1"/>
    <col min="13058" max="13058" width="0" style="4" hidden="1" customWidth="1"/>
    <col min="13059" max="13059" width="52" style="4" bestFit="1" customWidth="1"/>
    <col min="13060" max="13060" width="12" style="4" customWidth="1"/>
    <col min="13061" max="13061" width="31.875" style="4" customWidth="1"/>
    <col min="13062" max="13312" width="11" style="4"/>
    <col min="13313" max="13313" width="8.5" style="4" customWidth="1"/>
    <col min="13314" max="13314" width="0" style="4" hidden="1" customWidth="1"/>
    <col min="13315" max="13315" width="52" style="4" bestFit="1" customWidth="1"/>
    <col min="13316" max="13316" width="12" style="4" customWidth="1"/>
    <col min="13317" max="13317" width="31.875" style="4" customWidth="1"/>
    <col min="13318" max="13568" width="11" style="4"/>
    <col min="13569" max="13569" width="8.5" style="4" customWidth="1"/>
    <col min="13570" max="13570" width="0" style="4" hidden="1" customWidth="1"/>
    <col min="13571" max="13571" width="52" style="4" bestFit="1" customWidth="1"/>
    <col min="13572" max="13572" width="12" style="4" customWidth="1"/>
    <col min="13573" max="13573" width="31.875" style="4" customWidth="1"/>
    <col min="13574" max="13824" width="11" style="4"/>
    <col min="13825" max="13825" width="8.5" style="4" customWidth="1"/>
    <col min="13826" max="13826" width="0" style="4" hidden="1" customWidth="1"/>
    <col min="13827" max="13827" width="52" style="4" bestFit="1" customWidth="1"/>
    <col min="13828" max="13828" width="12" style="4" customWidth="1"/>
    <col min="13829" max="13829" width="31.875" style="4" customWidth="1"/>
    <col min="13830" max="14080" width="11" style="4"/>
    <col min="14081" max="14081" width="8.5" style="4" customWidth="1"/>
    <col min="14082" max="14082" width="0" style="4" hidden="1" customWidth="1"/>
    <col min="14083" max="14083" width="52" style="4" bestFit="1" customWidth="1"/>
    <col min="14084" max="14084" width="12" style="4" customWidth="1"/>
    <col min="14085" max="14085" width="31.875" style="4" customWidth="1"/>
    <col min="14086" max="14336" width="11" style="4"/>
    <col min="14337" max="14337" width="8.5" style="4" customWidth="1"/>
    <col min="14338" max="14338" width="0" style="4" hidden="1" customWidth="1"/>
    <col min="14339" max="14339" width="52" style="4" bestFit="1" customWidth="1"/>
    <col min="14340" max="14340" width="12" style="4" customWidth="1"/>
    <col min="14341" max="14341" width="31.875" style="4" customWidth="1"/>
    <col min="14342" max="14592" width="11" style="4"/>
    <col min="14593" max="14593" width="8.5" style="4" customWidth="1"/>
    <col min="14594" max="14594" width="0" style="4" hidden="1" customWidth="1"/>
    <col min="14595" max="14595" width="52" style="4" bestFit="1" customWidth="1"/>
    <col min="14596" max="14596" width="12" style="4" customWidth="1"/>
    <col min="14597" max="14597" width="31.875" style="4" customWidth="1"/>
    <col min="14598" max="14848" width="11" style="4"/>
    <col min="14849" max="14849" width="8.5" style="4" customWidth="1"/>
    <col min="14850" max="14850" width="0" style="4" hidden="1" customWidth="1"/>
    <col min="14851" max="14851" width="52" style="4" bestFit="1" customWidth="1"/>
    <col min="14852" max="14852" width="12" style="4" customWidth="1"/>
    <col min="14853" max="14853" width="31.875" style="4" customWidth="1"/>
    <col min="14854" max="15104" width="11" style="4"/>
    <col min="15105" max="15105" width="8.5" style="4" customWidth="1"/>
    <col min="15106" max="15106" width="0" style="4" hidden="1" customWidth="1"/>
    <col min="15107" max="15107" width="52" style="4" bestFit="1" customWidth="1"/>
    <col min="15108" max="15108" width="12" style="4" customWidth="1"/>
    <col min="15109" max="15109" width="31.875" style="4" customWidth="1"/>
    <col min="15110" max="15360" width="11" style="4"/>
    <col min="15361" max="15361" width="8.5" style="4" customWidth="1"/>
    <col min="15362" max="15362" width="0" style="4" hidden="1" customWidth="1"/>
    <col min="15363" max="15363" width="52" style="4" bestFit="1" customWidth="1"/>
    <col min="15364" max="15364" width="12" style="4" customWidth="1"/>
    <col min="15365" max="15365" width="31.875" style="4" customWidth="1"/>
    <col min="15366" max="15616" width="11" style="4"/>
    <col min="15617" max="15617" width="8.5" style="4" customWidth="1"/>
    <col min="15618" max="15618" width="0" style="4" hidden="1" customWidth="1"/>
    <col min="15619" max="15619" width="52" style="4" bestFit="1" customWidth="1"/>
    <col min="15620" max="15620" width="12" style="4" customWidth="1"/>
    <col min="15621" max="15621" width="31.875" style="4" customWidth="1"/>
    <col min="15622" max="15872" width="11" style="4"/>
    <col min="15873" max="15873" width="8.5" style="4" customWidth="1"/>
    <col min="15874" max="15874" width="0" style="4" hidden="1" customWidth="1"/>
    <col min="15875" max="15875" width="52" style="4" bestFit="1" customWidth="1"/>
    <col min="15876" max="15876" width="12" style="4" customWidth="1"/>
    <col min="15877" max="15877" width="31.875" style="4" customWidth="1"/>
    <col min="15878" max="16128" width="11" style="4"/>
    <col min="16129" max="16129" width="8.5" style="4" customWidth="1"/>
    <col min="16130" max="16130" width="0" style="4" hidden="1" customWidth="1"/>
    <col min="16131" max="16131" width="52" style="4" bestFit="1" customWidth="1"/>
    <col min="16132" max="16132" width="12" style="4" customWidth="1"/>
    <col min="16133" max="16133" width="31.875" style="4" customWidth="1"/>
    <col min="16134" max="16384" width="11" style="4"/>
  </cols>
  <sheetData>
    <row r="1" spans="1:5" ht="15.75" x14ac:dyDescent="0.25">
      <c r="A1" s="1" t="s">
        <v>165</v>
      </c>
      <c r="B1" s="1"/>
      <c r="C1" s="2"/>
      <c r="D1" s="2"/>
    </row>
    <row r="2" spans="1:5" x14ac:dyDescent="0.2">
      <c r="A2" s="5" t="s">
        <v>166</v>
      </c>
      <c r="B2" s="5"/>
      <c r="C2" s="6"/>
      <c r="D2" s="7"/>
      <c r="E2" s="169" t="s">
        <v>0</v>
      </c>
    </row>
    <row r="3" spans="1:5" x14ac:dyDescent="0.2">
      <c r="A3" s="7"/>
      <c r="B3" s="7"/>
      <c r="C3" s="7"/>
      <c r="D3" s="7"/>
    </row>
    <row r="4" spans="1:5" x14ac:dyDescent="0.2">
      <c r="A4" s="6" t="s">
        <v>167</v>
      </c>
      <c r="C4" s="8" t="s">
        <v>168</v>
      </c>
      <c r="D4" s="7"/>
    </row>
    <row r="5" spans="1:5" x14ac:dyDescent="0.2">
      <c r="A5" s="6" t="s">
        <v>169</v>
      </c>
      <c r="C5" s="9" t="s">
        <v>170</v>
      </c>
      <c r="D5" s="7"/>
    </row>
    <row r="6" spans="1:5" x14ac:dyDescent="0.2">
      <c r="A6" s="6" t="s">
        <v>171</v>
      </c>
      <c r="C6" s="8" t="s">
        <v>210</v>
      </c>
      <c r="D6" s="7"/>
    </row>
    <row r="7" spans="1:5" x14ac:dyDescent="0.2">
      <c r="A7" s="6" t="s">
        <v>173</v>
      </c>
      <c r="C7" s="8" t="s">
        <v>174</v>
      </c>
      <c r="D7" s="7"/>
    </row>
    <row r="8" spans="1:5" ht="13.5" thickBot="1" x14ac:dyDescent="0.25">
      <c r="A8" s="7"/>
      <c r="B8" s="7"/>
      <c r="C8" s="7"/>
      <c r="D8" s="7"/>
    </row>
    <row r="9" spans="1:5" s="7" customFormat="1" ht="13.5" thickBot="1" x14ac:dyDescent="0.25">
      <c r="A9" s="10" t="s">
        <v>175</v>
      </c>
      <c r="B9" s="11" t="s">
        <v>176</v>
      </c>
      <c r="C9" s="12" t="s">
        <v>177</v>
      </c>
      <c r="D9" s="13" t="s">
        <v>178</v>
      </c>
      <c r="E9" s="14"/>
    </row>
    <row r="10" spans="1:5" x14ac:dyDescent="0.2">
      <c r="A10" s="15"/>
      <c r="B10" s="17"/>
      <c r="C10" s="17"/>
      <c r="D10" s="18"/>
    </row>
    <row r="11" spans="1:5" ht="13.5" customHeight="1" x14ac:dyDescent="0.2">
      <c r="A11" s="15">
        <v>43374</v>
      </c>
      <c r="B11" s="17"/>
      <c r="C11" s="17" t="s">
        <v>211</v>
      </c>
      <c r="D11" s="18">
        <v>410551</v>
      </c>
    </row>
    <row r="12" spans="1:5" ht="13.5" customHeight="1" x14ac:dyDescent="0.2">
      <c r="A12" s="15">
        <v>44497</v>
      </c>
      <c r="B12" s="17"/>
      <c r="C12" s="17" t="s">
        <v>212</v>
      </c>
      <c r="D12" s="18">
        <v>6938</v>
      </c>
    </row>
    <row r="13" spans="1:5" ht="13.5" customHeight="1" x14ac:dyDescent="0.2">
      <c r="A13" s="15">
        <v>44559</v>
      </c>
      <c r="B13" s="17"/>
      <c r="C13" s="17" t="s">
        <v>213</v>
      </c>
      <c r="D13" s="18">
        <v>23800</v>
      </c>
    </row>
    <row r="14" spans="1:5" ht="13.5" customHeight="1" x14ac:dyDescent="0.2">
      <c r="A14" s="15">
        <v>44559</v>
      </c>
      <c r="B14" s="17"/>
      <c r="C14" s="17" t="s">
        <v>214</v>
      </c>
      <c r="D14" s="18">
        <v>619436</v>
      </c>
    </row>
    <row r="15" spans="1:5" ht="13.5" customHeight="1" x14ac:dyDescent="0.2">
      <c r="A15" s="15"/>
      <c r="B15" s="17"/>
      <c r="C15" s="17"/>
      <c r="D15" s="18"/>
    </row>
    <row r="16" spans="1:5" ht="13.5" customHeight="1" x14ac:dyDescent="0.2">
      <c r="A16" s="15"/>
      <c r="B16" s="17"/>
      <c r="C16" s="17"/>
      <c r="D16" s="18"/>
    </row>
    <row r="17" spans="1:10" ht="13.5" thickBot="1" x14ac:dyDescent="0.25">
      <c r="A17" s="19"/>
      <c r="B17" s="23"/>
      <c r="C17" s="24"/>
      <c r="D17" s="25"/>
    </row>
    <row r="18" spans="1:10" s="7" customFormat="1" ht="16.5" thickBot="1" x14ac:dyDescent="0.3">
      <c r="A18" s="26"/>
      <c r="B18" s="27"/>
      <c r="C18" s="12" t="s">
        <v>179</v>
      </c>
      <c r="D18" s="28">
        <v>1060725</v>
      </c>
      <c r="E18" s="14"/>
      <c r="F18" s="62"/>
      <c r="G18" s="63"/>
      <c r="H18" s="63"/>
      <c r="I18" s="64"/>
      <c r="J18" s="65"/>
    </row>
    <row r="19" spans="1:10" ht="15.75" x14ac:dyDescent="0.25">
      <c r="C19" s="4" t="s">
        <v>181</v>
      </c>
      <c r="F19" s="62"/>
      <c r="G19" s="63"/>
      <c r="H19" s="63"/>
      <c r="I19" s="64"/>
      <c r="J19" s="65"/>
    </row>
    <row r="20" spans="1:10" x14ac:dyDescent="0.2">
      <c r="D20" s="3">
        <v>-1060725</v>
      </c>
    </row>
    <row r="21" spans="1:10" x14ac:dyDescent="0.2">
      <c r="D21" s="3"/>
    </row>
    <row r="22" spans="1:10" x14ac:dyDescent="0.2">
      <c r="D22" s="66"/>
      <c r="F22" s="3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workbookViewId="0">
      <selection activeCell="O2" sqref="O2"/>
    </sheetView>
  </sheetViews>
  <sheetFormatPr baseColWidth="10" defaultRowHeight="12.75" x14ac:dyDescent="0.2"/>
  <cols>
    <col min="1" max="1" width="12.125" style="4" customWidth="1"/>
    <col min="2" max="2" width="24.125" style="4" customWidth="1"/>
    <col min="3" max="3" width="5.625" style="69" bestFit="1" customWidth="1"/>
    <col min="4" max="4" width="9.75" style="4" bestFit="1" customWidth="1"/>
    <col min="5" max="5" width="9.25" style="4" bestFit="1" customWidth="1"/>
    <col min="6" max="6" width="10.5" style="4" customWidth="1"/>
    <col min="7" max="7" width="9.5" style="4" customWidth="1"/>
    <col min="8" max="8" width="9.75" style="4" customWidth="1"/>
    <col min="9" max="9" width="11.5" style="4" customWidth="1"/>
    <col min="10" max="10" width="10.125" style="4" customWidth="1"/>
    <col min="11" max="11" width="10.5" style="4" bestFit="1" customWidth="1"/>
    <col min="12" max="12" width="4.875" style="4" customWidth="1"/>
    <col min="13" max="13" width="5.875" style="4" customWidth="1"/>
    <col min="14" max="14" width="9.375" style="4" customWidth="1"/>
    <col min="15" max="15" width="10.875" style="4" bestFit="1" customWidth="1"/>
    <col min="16" max="256" width="11" style="4"/>
    <col min="257" max="257" width="12.125" style="4" customWidth="1"/>
    <col min="258" max="258" width="24.125" style="4" customWidth="1"/>
    <col min="259" max="259" width="5.625" style="4" bestFit="1" customWidth="1"/>
    <col min="260" max="260" width="9.75" style="4" bestFit="1" customWidth="1"/>
    <col min="261" max="261" width="9.25" style="4" bestFit="1" customWidth="1"/>
    <col min="262" max="262" width="10.5" style="4" customWidth="1"/>
    <col min="263" max="263" width="9.5" style="4" customWidth="1"/>
    <col min="264" max="264" width="9.75" style="4" customWidth="1"/>
    <col min="265" max="265" width="11.5" style="4" customWidth="1"/>
    <col min="266" max="266" width="10.125" style="4" customWidth="1"/>
    <col min="267" max="267" width="10.5" style="4" bestFit="1" customWidth="1"/>
    <col min="268" max="268" width="4.875" style="4" customWidth="1"/>
    <col min="269" max="269" width="5.875" style="4" customWidth="1"/>
    <col min="270" max="270" width="9.375" style="4" customWidth="1"/>
    <col min="271" max="271" width="10.875" style="4" bestFit="1" customWidth="1"/>
    <col min="272" max="512" width="11" style="4"/>
    <col min="513" max="513" width="12.125" style="4" customWidth="1"/>
    <col min="514" max="514" width="24.125" style="4" customWidth="1"/>
    <col min="515" max="515" width="5.625" style="4" bestFit="1" customWidth="1"/>
    <col min="516" max="516" width="9.75" style="4" bestFit="1" customWidth="1"/>
    <col min="517" max="517" width="9.25" style="4" bestFit="1" customWidth="1"/>
    <col min="518" max="518" width="10.5" style="4" customWidth="1"/>
    <col min="519" max="519" width="9.5" style="4" customWidth="1"/>
    <col min="520" max="520" width="9.75" style="4" customWidth="1"/>
    <col min="521" max="521" width="11.5" style="4" customWidth="1"/>
    <col min="522" max="522" width="10.125" style="4" customWidth="1"/>
    <col min="523" max="523" width="10.5" style="4" bestFit="1" customWidth="1"/>
    <col min="524" max="524" width="4.875" style="4" customWidth="1"/>
    <col min="525" max="525" width="5.875" style="4" customWidth="1"/>
    <col min="526" max="526" width="9.375" style="4" customWidth="1"/>
    <col min="527" max="527" width="10.875" style="4" bestFit="1" customWidth="1"/>
    <col min="528" max="768" width="11" style="4"/>
    <col min="769" max="769" width="12.125" style="4" customWidth="1"/>
    <col min="770" max="770" width="24.125" style="4" customWidth="1"/>
    <col min="771" max="771" width="5.625" style="4" bestFit="1" customWidth="1"/>
    <col min="772" max="772" width="9.75" style="4" bestFit="1" customWidth="1"/>
    <col min="773" max="773" width="9.25" style="4" bestFit="1" customWidth="1"/>
    <col min="774" max="774" width="10.5" style="4" customWidth="1"/>
    <col min="775" max="775" width="9.5" style="4" customWidth="1"/>
    <col min="776" max="776" width="9.75" style="4" customWidth="1"/>
    <col min="777" max="777" width="11.5" style="4" customWidth="1"/>
    <col min="778" max="778" width="10.125" style="4" customWidth="1"/>
    <col min="779" max="779" width="10.5" style="4" bestFit="1" customWidth="1"/>
    <col min="780" max="780" width="4.875" style="4" customWidth="1"/>
    <col min="781" max="781" width="5.875" style="4" customWidth="1"/>
    <col min="782" max="782" width="9.375" style="4" customWidth="1"/>
    <col min="783" max="783" width="10.875" style="4" bestFit="1" customWidth="1"/>
    <col min="784" max="1024" width="11" style="4"/>
    <col min="1025" max="1025" width="12.125" style="4" customWidth="1"/>
    <col min="1026" max="1026" width="24.125" style="4" customWidth="1"/>
    <col min="1027" max="1027" width="5.625" style="4" bestFit="1" customWidth="1"/>
    <col min="1028" max="1028" width="9.75" style="4" bestFit="1" customWidth="1"/>
    <col min="1029" max="1029" width="9.25" style="4" bestFit="1" customWidth="1"/>
    <col min="1030" max="1030" width="10.5" style="4" customWidth="1"/>
    <col min="1031" max="1031" width="9.5" style="4" customWidth="1"/>
    <col min="1032" max="1032" width="9.75" style="4" customWidth="1"/>
    <col min="1033" max="1033" width="11.5" style="4" customWidth="1"/>
    <col min="1034" max="1034" width="10.125" style="4" customWidth="1"/>
    <col min="1035" max="1035" width="10.5" style="4" bestFit="1" customWidth="1"/>
    <col min="1036" max="1036" width="4.875" style="4" customWidth="1"/>
    <col min="1037" max="1037" width="5.875" style="4" customWidth="1"/>
    <col min="1038" max="1038" width="9.375" style="4" customWidth="1"/>
    <col min="1039" max="1039" width="10.875" style="4" bestFit="1" customWidth="1"/>
    <col min="1040" max="1280" width="11" style="4"/>
    <col min="1281" max="1281" width="12.125" style="4" customWidth="1"/>
    <col min="1282" max="1282" width="24.125" style="4" customWidth="1"/>
    <col min="1283" max="1283" width="5.625" style="4" bestFit="1" customWidth="1"/>
    <col min="1284" max="1284" width="9.75" style="4" bestFit="1" customWidth="1"/>
    <col min="1285" max="1285" width="9.25" style="4" bestFit="1" customWidth="1"/>
    <col min="1286" max="1286" width="10.5" style="4" customWidth="1"/>
    <col min="1287" max="1287" width="9.5" style="4" customWidth="1"/>
    <col min="1288" max="1288" width="9.75" style="4" customWidth="1"/>
    <col min="1289" max="1289" width="11.5" style="4" customWidth="1"/>
    <col min="1290" max="1290" width="10.125" style="4" customWidth="1"/>
    <col min="1291" max="1291" width="10.5" style="4" bestFit="1" customWidth="1"/>
    <col min="1292" max="1292" width="4.875" style="4" customWidth="1"/>
    <col min="1293" max="1293" width="5.875" style="4" customWidth="1"/>
    <col min="1294" max="1294" width="9.375" style="4" customWidth="1"/>
    <col min="1295" max="1295" width="10.875" style="4" bestFit="1" customWidth="1"/>
    <col min="1296" max="1536" width="11" style="4"/>
    <col min="1537" max="1537" width="12.125" style="4" customWidth="1"/>
    <col min="1538" max="1538" width="24.125" style="4" customWidth="1"/>
    <col min="1539" max="1539" width="5.625" style="4" bestFit="1" customWidth="1"/>
    <col min="1540" max="1540" width="9.75" style="4" bestFit="1" customWidth="1"/>
    <col min="1541" max="1541" width="9.25" style="4" bestFit="1" customWidth="1"/>
    <col min="1542" max="1542" width="10.5" style="4" customWidth="1"/>
    <col min="1543" max="1543" width="9.5" style="4" customWidth="1"/>
    <col min="1544" max="1544" width="9.75" style="4" customWidth="1"/>
    <col min="1545" max="1545" width="11.5" style="4" customWidth="1"/>
    <col min="1546" max="1546" width="10.125" style="4" customWidth="1"/>
    <col min="1547" max="1547" width="10.5" style="4" bestFit="1" customWidth="1"/>
    <col min="1548" max="1548" width="4.875" style="4" customWidth="1"/>
    <col min="1549" max="1549" width="5.875" style="4" customWidth="1"/>
    <col min="1550" max="1550" width="9.375" style="4" customWidth="1"/>
    <col min="1551" max="1551" width="10.875" style="4" bestFit="1" customWidth="1"/>
    <col min="1552" max="1792" width="11" style="4"/>
    <col min="1793" max="1793" width="12.125" style="4" customWidth="1"/>
    <col min="1794" max="1794" width="24.125" style="4" customWidth="1"/>
    <col min="1795" max="1795" width="5.625" style="4" bestFit="1" customWidth="1"/>
    <col min="1796" max="1796" width="9.75" style="4" bestFit="1" customWidth="1"/>
    <col min="1797" max="1797" width="9.25" style="4" bestFit="1" customWidth="1"/>
    <col min="1798" max="1798" width="10.5" style="4" customWidth="1"/>
    <col min="1799" max="1799" width="9.5" style="4" customWidth="1"/>
    <col min="1800" max="1800" width="9.75" style="4" customWidth="1"/>
    <col min="1801" max="1801" width="11.5" style="4" customWidth="1"/>
    <col min="1802" max="1802" width="10.125" style="4" customWidth="1"/>
    <col min="1803" max="1803" width="10.5" style="4" bestFit="1" customWidth="1"/>
    <col min="1804" max="1804" width="4.875" style="4" customWidth="1"/>
    <col min="1805" max="1805" width="5.875" style="4" customWidth="1"/>
    <col min="1806" max="1806" width="9.375" style="4" customWidth="1"/>
    <col min="1807" max="1807" width="10.875" style="4" bestFit="1" customWidth="1"/>
    <col min="1808" max="2048" width="11" style="4"/>
    <col min="2049" max="2049" width="12.125" style="4" customWidth="1"/>
    <col min="2050" max="2050" width="24.125" style="4" customWidth="1"/>
    <col min="2051" max="2051" width="5.625" style="4" bestFit="1" customWidth="1"/>
    <col min="2052" max="2052" width="9.75" style="4" bestFit="1" customWidth="1"/>
    <col min="2053" max="2053" width="9.25" style="4" bestFit="1" customWidth="1"/>
    <col min="2054" max="2054" width="10.5" style="4" customWidth="1"/>
    <col min="2055" max="2055" width="9.5" style="4" customWidth="1"/>
    <col min="2056" max="2056" width="9.75" style="4" customWidth="1"/>
    <col min="2057" max="2057" width="11.5" style="4" customWidth="1"/>
    <col min="2058" max="2058" width="10.125" style="4" customWidth="1"/>
    <col min="2059" max="2059" width="10.5" style="4" bestFit="1" customWidth="1"/>
    <col min="2060" max="2060" width="4.875" style="4" customWidth="1"/>
    <col min="2061" max="2061" width="5.875" style="4" customWidth="1"/>
    <col min="2062" max="2062" width="9.375" style="4" customWidth="1"/>
    <col min="2063" max="2063" width="10.875" style="4" bestFit="1" customWidth="1"/>
    <col min="2064" max="2304" width="11" style="4"/>
    <col min="2305" max="2305" width="12.125" style="4" customWidth="1"/>
    <col min="2306" max="2306" width="24.125" style="4" customWidth="1"/>
    <col min="2307" max="2307" width="5.625" style="4" bestFit="1" customWidth="1"/>
    <col min="2308" max="2308" width="9.75" style="4" bestFit="1" customWidth="1"/>
    <col min="2309" max="2309" width="9.25" style="4" bestFit="1" customWidth="1"/>
    <col min="2310" max="2310" width="10.5" style="4" customWidth="1"/>
    <col min="2311" max="2311" width="9.5" style="4" customWidth="1"/>
    <col min="2312" max="2312" width="9.75" style="4" customWidth="1"/>
    <col min="2313" max="2313" width="11.5" style="4" customWidth="1"/>
    <col min="2314" max="2314" width="10.125" style="4" customWidth="1"/>
    <col min="2315" max="2315" width="10.5" style="4" bestFit="1" customWidth="1"/>
    <col min="2316" max="2316" width="4.875" style="4" customWidth="1"/>
    <col min="2317" max="2317" width="5.875" style="4" customWidth="1"/>
    <col min="2318" max="2318" width="9.375" style="4" customWidth="1"/>
    <col min="2319" max="2319" width="10.875" style="4" bestFit="1" customWidth="1"/>
    <col min="2320" max="2560" width="11" style="4"/>
    <col min="2561" max="2561" width="12.125" style="4" customWidth="1"/>
    <col min="2562" max="2562" width="24.125" style="4" customWidth="1"/>
    <col min="2563" max="2563" width="5.625" style="4" bestFit="1" customWidth="1"/>
    <col min="2564" max="2564" width="9.75" style="4" bestFit="1" customWidth="1"/>
    <col min="2565" max="2565" width="9.25" style="4" bestFit="1" customWidth="1"/>
    <col min="2566" max="2566" width="10.5" style="4" customWidth="1"/>
    <col min="2567" max="2567" width="9.5" style="4" customWidth="1"/>
    <col min="2568" max="2568" width="9.75" style="4" customWidth="1"/>
    <col min="2569" max="2569" width="11.5" style="4" customWidth="1"/>
    <col min="2570" max="2570" width="10.125" style="4" customWidth="1"/>
    <col min="2571" max="2571" width="10.5" style="4" bestFit="1" customWidth="1"/>
    <col min="2572" max="2572" width="4.875" style="4" customWidth="1"/>
    <col min="2573" max="2573" width="5.875" style="4" customWidth="1"/>
    <col min="2574" max="2574" width="9.375" style="4" customWidth="1"/>
    <col min="2575" max="2575" width="10.875" style="4" bestFit="1" customWidth="1"/>
    <col min="2576" max="2816" width="11" style="4"/>
    <col min="2817" max="2817" width="12.125" style="4" customWidth="1"/>
    <col min="2818" max="2818" width="24.125" style="4" customWidth="1"/>
    <col min="2819" max="2819" width="5.625" style="4" bestFit="1" customWidth="1"/>
    <col min="2820" max="2820" width="9.75" style="4" bestFit="1" customWidth="1"/>
    <col min="2821" max="2821" width="9.25" style="4" bestFit="1" customWidth="1"/>
    <col min="2822" max="2822" width="10.5" style="4" customWidth="1"/>
    <col min="2823" max="2823" width="9.5" style="4" customWidth="1"/>
    <col min="2824" max="2824" width="9.75" style="4" customWidth="1"/>
    <col min="2825" max="2825" width="11.5" style="4" customWidth="1"/>
    <col min="2826" max="2826" width="10.125" style="4" customWidth="1"/>
    <col min="2827" max="2827" width="10.5" style="4" bestFit="1" customWidth="1"/>
    <col min="2828" max="2828" width="4.875" style="4" customWidth="1"/>
    <col min="2829" max="2829" width="5.875" style="4" customWidth="1"/>
    <col min="2830" max="2830" width="9.375" style="4" customWidth="1"/>
    <col min="2831" max="2831" width="10.875" style="4" bestFit="1" customWidth="1"/>
    <col min="2832" max="3072" width="11" style="4"/>
    <col min="3073" max="3073" width="12.125" style="4" customWidth="1"/>
    <col min="3074" max="3074" width="24.125" style="4" customWidth="1"/>
    <col min="3075" max="3075" width="5.625" style="4" bestFit="1" customWidth="1"/>
    <col min="3076" max="3076" width="9.75" style="4" bestFit="1" customWidth="1"/>
    <col min="3077" max="3077" width="9.25" style="4" bestFit="1" customWidth="1"/>
    <col min="3078" max="3078" width="10.5" style="4" customWidth="1"/>
    <col min="3079" max="3079" width="9.5" style="4" customWidth="1"/>
    <col min="3080" max="3080" width="9.75" style="4" customWidth="1"/>
    <col min="3081" max="3081" width="11.5" style="4" customWidth="1"/>
    <col min="3082" max="3082" width="10.125" style="4" customWidth="1"/>
    <col min="3083" max="3083" width="10.5" style="4" bestFit="1" customWidth="1"/>
    <col min="3084" max="3084" width="4.875" style="4" customWidth="1"/>
    <col min="3085" max="3085" width="5.875" style="4" customWidth="1"/>
    <col min="3086" max="3086" width="9.375" style="4" customWidth="1"/>
    <col min="3087" max="3087" width="10.875" style="4" bestFit="1" customWidth="1"/>
    <col min="3088" max="3328" width="11" style="4"/>
    <col min="3329" max="3329" width="12.125" style="4" customWidth="1"/>
    <col min="3330" max="3330" width="24.125" style="4" customWidth="1"/>
    <col min="3331" max="3331" width="5.625" style="4" bestFit="1" customWidth="1"/>
    <col min="3332" max="3332" width="9.75" style="4" bestFit="1" customWidth="1"/>
    <col min="3333" max="3333" width="9.25" style="4" bestFit="1" customWidth="1"/>
    <col min="3334" max="3334" width="10.5" style="4" customWidth="1"/>
    <col min="3335" max="3335" width="9.5" style="4" customWidth="1"/>
    <col min="3336" max="3336" width="9.75" style="4" customWidth="1"/>
    <col min="3337" max="3337" width="11.5" style="4" customWidth="1"/>
    <col min="3338" max="3338" width="10.125" style="4" customWidth="1"/>
    <col min="3339" max="3339" width="10.5" style="4" bestFit="1" customWidth="1"/>
    <col min="3340" max="3340" width="4.875" style="4" customWidth="1"/>
    <col min="3341" max="3341" width="5.875" style="4" customWidth="1"/>
    <col min="3342" max="3342" width="9.375" style="4" customWidth="1"/>
    <col min="3343" max="3343" width="10.875" style="4" bestFit="1" customWidth="1"/>
    <col min="3344" max="3584" width="11" style="4"/>
    <col min="3585" max="3585" width="12.125" style="4" customWidth="1"/>
    <col min="3586" max="3586" width="24.125" style="4" customWidth="1"/>
    <col min="3587" max="3587" width="5.625" style="4" bestFit="1" customWidth="1"/>
    <col min="3588" max="3588" width="9.75" style="4" bestFit="1" customWidth="1"/>
    <col min="3589" max="3589" width="9.25" style="4" bestFit="1" customWidth="1"/>
    <col min="3590" max="3590" width="10.5" style="4" customWidth="1"/>
    <col min="3591" max="3591" width="9.5" style="4" customWidth="1"/>
    <col min="3592" max="3592" width="9.75" style="4" customWidth="1"/>
    <col min="3593" max="3593" width="11.5" style="4" customWidth="1"/>
    <col min="3594" max="3594" width="10.125" style="4" customWidth="1"/>
    <col min="3595" max="3595" width="10.5" style="4" bestFit="1" customWidth="1"/>
    <col min="3596" max="3596" width="4.875" style="4" customWidth="1"/>
    <col min="3597" max="3597" width="5.875" style="4" customWidth="1"/>
    <col min="3598" max="3598" width="9.375" style="4" customWidth="1"/>
    <col min="3599" max="3599" width="10.875" style="4" bestFit="1" customWidth="1"/>
    <col min="3600" max="3840" width="11" style="4"/>
    <col min="3841" max="3841" width="12.125" style="4" customWidth="1"/>
    <col min="3842" max="3842" width="24.125" style="4" customWidth="1"/>
    <col min="3843" max="3843" width="5.625" style="4" bestFit="1" customWidth="1"/>
    <col min="3844" max="3844" width="9.75" style="4" bestFit="1" customWidth="1"/>
    <col min="3845" max="3845" width="9.25" style="4" bestFit="1" customWidth="1"/>
    <col min="3846" max="3846" width="10.5" style="4" customWidth="1"/>
    <col min="3847" max="3847" width="9.5" style="4" customWidth="1"/>
    <col min="3848" max="3848" width="9.75" style="4" customWidth="1"/>
    <col min="3849" max="3849" width="11.5" style="4" customWidth="1"/>
    <col min="3850" max="3850" width="10.125" style="4" customWidth="1"/>
    <col min="3851" max="3851" width="10.5" style="4" bestFit="1" customWidth="1"/>
    <col min="3852" max="3852" width="4.875" style="4" customWidth="1"/>
    <col min="3853" max="3853" width="5.875" style="4" customWidth="1"/>
    <col min="3854" max="3854" width="9.375" style="4" customWidth="1"/>
    <col min="3855" max="3855" width="10.875" style="4" bestFit="1" customWidth="1"/>
    <col min="3856" max="4096" width="11" style="4"/>
    <col min="4097" max="4097" width="12.125" style="4" customWidth="1"/>
    <col min="4098" max="4098" width="24.125" style="4" customWidth="1"/>
    <col min="4099" max="4099" width="5.625" style="4" bestFit="1" customWidth="1"/>
    <col min="4100" max="4100" width="9.75" style="4" bestFit="1" customWidth="1"/>
    <col min="4101" max="4101" width="9.25" style="4" bestFit="1" customWidth="1"/>
    <col min="4102" max="4102" width="10.5" style="4" customWidth="1"/>
    <col min="4103" max="4103" width="9.5" style="4" customWidth="1"/>
    <col min="4104" max="4104" width="9.75" style="4" customWidth="1"/>
    <col min="4105" max="4105" width="11.5" style="4" customWidth="1"/>
    <col min="4106" max="4106" width="10.125" style="4" customWidth="1"/>
    <col min="4107" max="4107" width="10.5" style="4" bestFit="1" customWidth="1"/>
    <col min="4108" max="4108" width="4.875" style="4" customWidth="1"/>
    <col min="4109" max="4109" width="5.875" style="4" customWidth="1"/>
    <col min="4110" max="4110" width="9.375" style="4" customWidth="1"/>
    <col min="4111" max="4111" width="10.875" style="4" bestFit="1" customWidth="1"/>
    <col min="4112" max="4352" width="11" style="4"/>
    <col min="4353" max="4353" width="12.125" style="4" customWidth="1"/>
    <col min="4354" max="4354" width="24.125" style="4" customWidth="1"/>
    <col min="4355" max="4355" width="5.625" style="4" bestFit="1" customWidth="1"/>
    <col min="4356" max="4356" width="9.75" style="4" bestFit="1" customWidth="1"/>
    <col min="4357" max="4357" width="9.25" style="4" bestFit="1" customWidth="1"/>
    <col min="4358" max="4358" width="10.5" style="4" customWidth="1"/>
    <col min="4359" max="4359" width="9.5" style="4" customWidth="1"/>
    <col min="4360" max="4360" width="9.75" style="4" customWidth="1"/>
    <col min="4361" max="4361" width="11.5" style="4" customWidth="1"/>
    <col min="4362" max="4362" width="10.125" style="4" customWidth="1"/>
    <col min="4363" max="4363" width="10.5" style="4" bestFit="1" customWidth="1"/>
    <col min="4364" max="4364" width="4.875" style="4" customWidth="1"/>
    <col min="4365" max="4365" width="5.875" style="4" customWidth="1"/>
    <col min="4366" max="4366" width="9.375" style="4" customWidth="1"/>
    <col min="4367" max="4367" width="10.875" style="4" bestFit="1" customWidth="1"/>
    <col min="4368" max="4608" width="11" style="4"/>
    <col min="4609" max="4609" width="12.125" style="4" customWidth="1"/>
    <col min="4610" max="4610" width="24.125" style="4" customWidth="1"/>
    <col min="4611" max="4611" width="5.625" style="4" bestFit="1" customWidth="1"/>
    <col min="4612" max="4612" width="9.75" style="4" bestFit="1" customWidth="1"/>
    <col min="4613" max="4613" width="9.25" style="4" bestFit="1" customWidth="1"/>
    <col min="4614" max="4614" width="10.5" style="4" customWidth="1"/>
    <col min="4615" max="4615" width="9.5" style="4" customWidth="1"/>
    <col min="4616" max="4616" width="9.75" style="4" customWidth="1"/>
    <col min="4617" max="4617" width="11.5" style="4" customWidth="1"/>
    <col min="4618" max="4618" width="10.125" style="4" customWidth="1"/>
    <col min="4619" max="4619" width="10.5" style="4" bestFit="1" customWidth="1"/>
    <col min="4620" max="4620" width="4.875" style="4" customWidth="1"/>
    <col min="4621" max="4621" width="5.875" style="4" customWidth="1"/>
    <col min="4622" max="4622" width="9.375" style="4" customWidth="1"/>
    <col min="4623" max="4623" width="10.875" style="4" bestFit="1" customWidth="1"/>
    <col min="4624" max="4864" width="11" style="4"/>
    <col min="4865" max="4865" width="12.125" style="4" customWidth="1"/>
    <col min="4866" max="4866" width="24.125" style="4" customWidth="1"/>
    <col min="4867" max="4867" width="5.625" style="4" bestFit="1" customWidth="1"/>
    <col min="4868" max="4868" width="9.75" style="4" bestFit="1" customWidth="1"/>
    <col min="4869" max="4869" width="9.25" style="4" bestFit="1" customWidth="1"/>
    <col min="4870" max="4870" width="10.5" style="4" customWidth="1"/>
    <col min="4871" max="4871" width="9.5" style="4" customWidth="1"/>
    <col min="4872" max="4872" width="9.75" style="4" customWidth="1"/>
    <col min="4873" max="4873" width="11.5" style="4" customWidth="1"/>
    <col min="4874" max="4874" width="10.125" style="4" customWidth="1"/>
    <col min="4875" max="4875" width="10.5" style="4" bestFit="1" customWidth="1"/>
    <col min="4876" max="4876" width="4.875" style="4" customWidth="1"/>
    <col min="4877" max="4877" width="5.875" style="4" customWidth="1"/>
    <col min="4878" max="4878" width="9.375" style="4" customWidth="1"/>
    <col min="4879" max="4879" width="10.875" style="4" bestFit="1" customWidth="1"/>
    <col min="4880" max="5120" width="11" style="4"/>
    <col min="5121" max="5121" width="12.125" style="4" customWidth="1"/>
    <col min="5122" max="5122" width="24.125" style="4" customWidth="1"/>
    <col min="5123" max="5123" width="5.625" style="4" bestFit="1" customWidth="1"/>
    <col min="5124" max="5124" width="9.75" style="4" bestFit="1" customWidth="1"/>
    <col min="5125" max="5125" width="9.25" style="4" bestFit="1" customWidth="1"/>
    <col min="5126" max="5126" width="10.5" style="4" customWidth="1"/>
    <col min="5127" max="5127" width="9.5" style="4" customWidth="1"/>
    <col min="5128" max="5128" width="9.75" style="4" customWidth="1"/>
    <col min="5129" max="5129" width="11.5" style="4" customWidth="1"/>
    <col min="5130" max="5130" width="10.125" style="4" customWidth="1"/>
    <col min="5131" max="5131" width="10.5" style="4" bestFit="1" customWidth="1"/>
    <col min="5132" max="5132" width="4.875" style="4" customWidth="1"/>
    <col min="5133" max="5133" width="5.875" style="4" customWidth="1"/>
    <col min="5134" max="5134" width="9.375" style="4" customWidth="1"/>
    <col min="5135" max="5135" width="10.875" style="4" bestFit="1" customWidth="1"/>
    <col min="5136" max="5376" width="11" style="4"/>
    <col min="5377" max="5377" width="12.125" style="4" customWidth="1"/>
    <col min="5378" max="5378" width="24.125" style="4" customWidth="1"/>
    <col min="5379" max="5379" width="5.625" style="4" bestFit="1" customWidth="1"/>
    <col min="5380" max="5380" width="9.75" style="4" bestFit="1" customWidth="1"/>
    <col min="5381" max="5381" width="9.25" style="4" bestFit="1" customWidth="1"/>
    <col min="5382" max="5382" width="10.5" style="4" customWidth="1"/>
    <col min="5383" max="5383" width="9.5" style="4" customWidth="1"/>
    <col min="5384" max="5384" width="9.75" style="4" customWidth="1"/>
    <col min="5385" max="5385" width="11.5" style="4" customWidth="1"/>
    <col min="5386" max="5386" width="10.125" style="4" customWidth="1"/>
    <col min="5387" max="5387" width="10.5" style="4" bestFit="1" customWidth="1"/>
    <col min="5388" max="5388" width="4.875" style="4" customWidth="1"/>
    <col min="5389" max="5389" width="5.875" style="4" customWidth="1"/>
    <col min="5390" max="5390" width="9.375" style="4" customWidth="1"/>
    <col min="5391" max="5391" width="10.875" style="4" bestFit="1" customWidth="1"/>
    <col min="5392" max="5632" width="11" style="4"/>
    <col min="5633" max="5633" width="12.125" style="4" customWidth="1"/>
    <col min="5634" max="5634" width="24.125" style="4" customWidth="1"/>
    <col min="5635" max="5635" width="5.625" style="4" bestFit="1" customWidth="1"/>
    <col min="5636" max="5636" width="9.75" style="4" bestFit="1" customWidth="1"/>
    <col min="5637" max="5637" width="9.25" style="4" bestFit="1" customWidth="1"/>
    <col min="5638" max="5638" width="10.5" style="4" customWidth="1"/>
    <col min="5639" max="5639" width="9.5" style="4" customWidth="1"/>
    <col min="5640" max="5640" width="9.75" style="4" customWidth="1"/>
    <col min="5641" max="5641" width="11.5" style="4" customWidth="1"/>
    <col min="5642" max="5642" width="10.125" style="4" customWidth="1"/>
    <col min="5643" max="5643" width="10.5" style="4" bestFit="1" customWidth="1"/>
    <col min="5644" max="5644" width="4.875" style="4" customWidth="1"/>
    <col min="5645" max="5645" width="5.875" style="4" customWidth="1"/>
    <col min="5646" max="5646" width="9.375" style="4" customWidth="1"/>
    <col min="5647" max="5647" width="10.875" style="4" bestFit="1" customWidth="1"/>
    <col min="5648" max="5888" width="11" style="4"/>
    <col min="5889" max="5889" width="12.125" style="4" customWidth="1"/>
    <col min="5890" max="5890" width="24.125" style="4" customWidth="1"/>
    <col min="5891" max="5891" width="5.625" style="4" bestFit="1" customWidth="1"/>
    <col min="5892" max="5892" width="9.75" style="4" bestFit="1" customWidth="1"/>
    <col min="5893" max="5893" width="9.25" style="4" bestFit="1" customWidth="1"/>
    <col min="5894" max="5894" width="10.5" style="4" customWidth="1"/>
    <col min="5895" max="5895" width="9.5" style="4" customWidth="1"/>
    <col min="5896" max="5896" width="9.75" style="4" customWidth="1"/>
    <col min="5897" max="5897" width="11.5" style="4" customWidth="1"/>
    <col min="5898" max="5898" width="10.125" style="4" customWidth="1"/>
    <col min="5899" max="5899" width="10.5" style="4" bestFit="1" customWidth="1"/>
    <col min="5900" max="5900" width="4.875" style="4" customWidth="1"/>
    <col min="5901" max="5901" width="5.875" style="4" customWidth="1"/>
    <col min="5902" max="5902" width="9.375" style="4" customWidth="1"/>
    <col min="5903" max="5903" width="10.875" style="4" bestFit="1" customWidth="1"/>
    <col min="5904" max="6144" width="11" style="4"/>
    <col min="6145" max="6145" width="12.125" style="4" customWidth="1"/>
    <col min="6146" max="6146" width="24.125" style="4" customWidth="1"/>
    <col min="6147" max="6147" width="5.625" style="4" bestFit="1" customWidth="1"/>
    <col min="6148" max="6148" width="9.75" style="4" bestFit="1" customWidth="1"/>
    <col min="6149" max="6149" width="9.25" style="4" bestFit="1" customWidth="1"/>
    <col min="6150" max="6150" width="10.5" style="4" customWidth="1"/>
    <col min="6151" max="6151" width="9.5" style="4" customWidth="1"/>
    <col min="6152" max="6152" width="9.75" style="4" customWidth="1"/>
    <col min="6153" max="6153" width="11.5" style="4" customWidth="1"/>
    <col min="6154" max="6154" width="10.125" style="4" customWidth="1"/>
    <col min="6155" max="6155" width="10.5" style="4" bestFit="1" customWidth="1"/>
    <col min="6156" max="6156" width="4.875" style="4" customWidth="1"/>
    <col min="6157" max="6157" width="5.875" style="4" customWidth="1"/>
    <col min="6158" max="6158" width="9.375" style="4" customWidth="1"/>
    <col min="6159" max="6159" width="10.875" style="4" bestFit="1" customWidth="1"/>
    <col min="6160" max="6400" width="11" style="4"/>
    <col min="6401" max="6401" width="12.125" style="4" customWidth="1"/>
    <col min="6402" max="6402" width="24.125" style="4" customWidth="1"/>
    <col min="6403" max="6403" width="5.625" style="4" bestFit="1" customWidth="1"/>
    <col min="6404" max="6404" width="9.75" style="4" bestFit="1" customWidth="1"/>
    <col min="6405" max="6405" width="9.25" style="4" bestFit="1" customWidth="1"/>
    <col min="6406" max="6406" width="10.5" style="4" customWidth="1"/>
    <col min="6407" max="6407" width="9.5" style="4" customWidth="1"/>
    <col min="6408" max="6408" width="9.75" style="4" customWidth="1"/>
    <col min="6409" max="6409" width="11.5" style="4" customWidth="1"/>
    <col min="6410" max="6410" width="10.125" style="4" customWidth="1"/>
    <col min="6411" max="6411" width="10.5" style="4" bestFit="1" customWidth="1"/>
    <col min="6412" max="6412" width="4.875" style="4" customWidth="1"/>
    <col min="6413" max="6413" width="5.875" style="4" customWidth="1"/>
    <col min="6414" max="6414" width="9.375" style="4" customWidth="1"/>
    <col min="6415" max="6415" width="10.875" style="4" bestFit="1" customWidth="1"/>
    <col min="6416" max="6656" width="11" style="4"/>
    <col min="6657" max="6657" width="12.125" style="4" customWidth="1"/>
    <col min="6658" max="6658" width="24.125" style="4" customWidth="1"/>
    <col min="6659" max="6659" width="5.625" style="4" bestFit="1" customWidth="1"/>
    <col min="6660" max="6660" width="9.75" style="4" bestFit="1" customWidth="1"/>
    <col min="6661" max="6661" width="9.25" style="4" bestFit="1" customWidth="1"/>
    <col min="6662" max="6662" width="10.5" style="4" customWidth="1"/>
    <col min="6663" max="6663" width="9.5" style="4" customWidth="1"/>
    <col min="6664" max="6664" width="9.75" style="4" customWidth="1"/>
    <col min="6665" max="6665" width="11.5" style="4" customWidth="1"/>
    <col min="6666" max="6666" width="10.125" style="4" customWidth="1"/>
    <col min="6667" max="6667" width="10.5" style="4" bestFit="1" customWidth="1"/>
    <col min="6668" max="6668" width="4.875" style="4" customWidth="1"/>
    <col min="6669" max="6669" width="5.875" style="4" customWidth="1"/>
    <col min="6670" max="6670" width="9.375" style="4" customWidth="1"/>
    <col min="6671" max="6671" width="10.875" style="4" bestFit="1" customWidth="1"/>
    <col min="6672" max="6912" width="11" style="4"/>
    <col min="6913" max="6913" width="12.125" style="4" customWidth="1"/>
    <col min="6914" max="6914" width="24.125" style="4" customWidth="1"/>
    <col min="6915" max="6915" width="5.625" style="4" bestFit="1" customWidth="1"/>
    <col min="6916" max="6916" width="9.75" style="4" bestFit="1" customWidth="1"/>
    <col min="6917" max="6917" width="9.25" style="4" bestFit="1" customWidth="1"/>
    <col min="6918" max="6918" width="10.5" style="4" customWidth="1"/>
    <col min="6919" max="6919" width="9.5" style="4" customWidth="1"/>
    <col min="6920" max="6920" width="9.75" style="4" customWidth="1"/>
    <col min="6921" max="6921" width="11.5" style="4" customWidth="1"/>
    <col min="6922" max="6922" width="10.125" style="4" customWidth="1"/>
    <col min="6923" max="6923" width="10.5" style="4" bestFit="1" customWidth="1"/>
    <col min="6924" max="6924" width="4.875" style="4" customWidth="1"/>
    <col min="6925" max="6925" width="5.875" style="4" customWidth="1"/>
    <col min="6926" max="6926" width="9.375" style="4" customWidth="1"/>
    <col min="6927" max="6927" width="10.875" style="4" bestFit="1" customWidth="1"/>
    <col min="6928" max="7168" width="11" style="4"/>
    <col min="7169" max="7169" width="12.125" style="4" customWidth="1"/>
    <col min="7170" max="7170" width="24.125" style="4" customWidth="1"/>
    <col min="7171" max="7171" width="5.625" style="4" bestFit="1" customWidth="1"/>
    <col min="7172" max="7172" width="9.75" style="4" bestFit="1" customWidth="1"/>
    <col min="7173" max="7173" width="9.25" style="4" bestFit="1" customWidth="1"/>
    <col min="7174" max="7174" width="10.5" style="4" customWidth="1"/>
    <col min="7175" max="7175" width="9.5" style="4" customWidth="1"/>
    <col min="7176" max="7176" width="9.75" style="4" customWidth="1"/>
    <col min="7177" max="7177" width="11.5" style="4" customWidth="1"/>
    <col min="7178" max="7178" width="10.125" style="4" customWidth="1"/>
    <col min="7179" max="7179" width="10.5" style="4" bestFit="1" customWidth="1"/>
    <col min="7180" max="7180" width="4.875" style="4" customWidth="1"/>
    <col min="7181" max="7181" width="5.875" style="4" customWidth="1"/>
    <col min="7182" max="7182" width="9.375" style="4" customWidth="1"/>
    <col min="7183" max="7183" width="10.875" style="4" bestFit="1" customWidth="1"/>
    <col min="7184" max="7424" width="11" style="4"/>
    <col min="7425" max="7425" width="12.125" style="4" customWidth="1"/>
    <col min="7426" max="7426" width="24.125" style="4" customWidth="1"/>
    <col min="7427" max="7427" width="5.625" style="4" bestFit="1" customWidth="1"/>
    <col min="7428" max="7428" width="9.75" style="4" bestFit="1" customWidth="1"/>
    <col min="7429" max="7429" width="9.25" style="4" bestFit="1" customWidth="1"/>
    <col min="7430" max="7430" width="10.5" style="4" customWidth="1"/>
    <col min="7431" max="7431" width="9.5" style="4" customWidth="1"/>
    <col min="7432" max="7432" width="9.75" style="4" customWidth="1"/>
    <col min="7433" max="7433" width="11.5" style="4" customWidth="1"/>
    <col min="7434" max="7434" width="10.125" style="4" customWidth="1"/>
    <col min="7435" max="7435" width="10.5" style="4" bestFit="1" customWidth="1"/>
    <col min="7436" max="7436" width="4.875" style="4" customWidth="1"/>
    <col min="7437" max="7437" width="5.875" style="4" customWidth="1"/>
    <col min="7438" max="7438" width="9.375" style="4" customWidth="1"/>
    <col min="7439" max="7439" width="10.875" style="4" bestFit="1" customWidth="1"/>
    <col min="7440" max="7680" width="11" style="4"/>
    <col min="7681" max="7681" width="12.125" style="4" customWidth="1"/>
    <col min="7682" max="7682" width="24.125" style="4" customWidth="1"/>
    <col min="7683" max="7683" width="5.625" style="4" bestFit="1" customWidth="1"/>
    <col min="7684" max="7684" width="9.75" style="4" bestFit="1" customWidth="1"/>
    <col min="7685" max="7685" width="9.25" style="4" bestFit="1" customWidth="1"/>
    <col min="7686" max="7686" width="10.5" style="4" customWidth="1"/>
    <col min="7687" max="7687" width="9.5" style="4" customWidth="1"/>
    <col min="7688" max="7688" width="9.75" style="4" customWidth="1"/>
    <col min="7689" max="7689" width="11.5" style="4" customWidth="1"/>
    <col min="7690" max="7690" width="10.125" style="4" customWidth="1"/>
    <col min="7691" max="7691" width="10.5" style="4" bestFit="1" customWidth="1"/>
    <col min="7692" max="7692" width="4.875" style="4" customWidth="1"/>
    <col min="7693" max="7693" width="5.875" style="4" customWidth="1"/>
    <col min="7694" max="7694" width="9.375" style="4" customWidth="1"/>
    <col min="7695" max="7695" width="10.875" style="4" bestFit="1" customWidth="1"/>
    <col min="7696" max="7936" width="11" style="4"/>
    <col min="7937" max="7937" width="12.125" style="4" customWidth="1"/>
    <col min="7938" max="7938" width="24.125" style="4" customWidth="1"/>
    <col min="7939" max="7939" width="5.625" style="4" bestFit="1" customWidth="1"/>
    <col min="7940" max="7940" width="9.75" style="4" bestFit="1" customWidth="1"/>
    <col min="7941" max="7941" width="9.25" style="4" bestFit="1" customWidth="1"/>
    <col min="7942" max="7942" width="10.5" style="4" customWidth="1"/>
    <col min="7943" max="7943" width="9.5" style="4" customWidth="1"/>
    <col min="7944" max="7944" width="9.75" style="4" customWidth="1"/>
    <col min="7945" max="7945" width="11.5" style="4" customWidth="1"/>
    <col min="7946" max="7946" width="10.125" style="4" customWidth="1"/>
    <col min="7947" max="7947" width="10.5" style="4" bestFit="1" customWidth="1"/>
    <col min="7948" max="7948" width="4.875" style="4" customWidth="1"/>
    <col min="7949" max="7949" width="5.875" style="4" customWidth="1"/>
    <col min="7950" max="7950" width="9.375" style="4" customWidth="1"/>
    <col min="7951" max="7951" width="10.875" style="4" bestFit="1" customWidth="1"/>
    <col min="7952" max="8192" width="11" style="4"/>
    <col min="8193" max="8193" width="12.125" style="4" customWidth="1"/>
    <col min="8194" max="8194" width="24.125" style="4" customWidth="1"/>
    <col min="8195" max="8195" width="5.625" style="4" bestFit="1" customWidth="1"/>
    <col min="8196" max="8196" width="9.75" style="4" bestFit="1" customWidth="1"/>
    <col min="8197" max="8197" width="9.25" style="4" bestFit="1" customWidth="1"/>
    <col min="8198" max="8198" width="10.5" style="4" customWidth="1"/>
    <col min="8199" max="8199" width="9.5" style="4" customWidth="1"/>
    <col min="8200" max="8200" width="9.75" style="4" customWidth="1"/>
    <col min="8201" max="8201" width="11.5" style="4" customWidth="1"/>
    <col min="8202" max="8202" width="10.125" style="4" customWidth="1"/>
    <col min="8203" max="8203" width="10.5" style="4" bestFit="1" customWidth="1"/>
    <col min="8204" max="8204" width="4.875" style="4" customWidth="1"/>
    <col min="8205" max="8205" width="5.875" style="4" customWidth="1"/>
    <col min="8206" max="8206" width="9.375" style="4" customWidth="1"/>
    <col min="8207" max="8207" width="10.875" style="4" bestFit="1" customWidth="1"/>
    <col min="8208" max="8448" width="11" style="4"/>
    <col min="8449" max="8449" width="12.125" style="4" customWidth="1"/>
    <col min="8450" max="8450" width="24.125" style="4" customWidth="1"/>
    <col min="8451" max="8451" width="5.625" style="4" bestFit="1" customWidth="1"/>
    <col min="8452" max="8452" width="9.75" style="4" bestFit="1" customWidth="1"/>
    <col min="8453" max="8453" width="9.25" style="4" bestFit="1" customWidth="1"/>
    <col min="8454" max="8454" width="10.5" style="4" customWidth="1"/>
    <col min="8455" max="8455" width="9.5" style="4" customWidth="1"/>
    <col min="8456" max="8456" width="9.75" style="4" customWidth="1"/>
    <col min="8457" max="8457" width="11.5" style="4" customWidth="1"/>
    <col min="8458" max="8458" width="10.125" style="4" customWidth="1"/>
    <col min="8459" max="8459" width="10.5" style="4" bestFit="1" customWidth="1"/>
    <col min="8460" max="8460" width="4.875" style="4" customWidth="1"/>
    <col min="8461" max="8461" width="5.875" style="4" customWidth="1"/>
    <col min="8462" max="8462" width="9.375" style="4" customWidth="1"/>
    <col min="8463" max="8463" width="10.875" style="4" bestFit="1" customWidth="1"/>
    <col min="8464" max="8704" width="11" style="4"/>
    <col min="8705" max="8705" width="12.125" style="4" customWidth="1"/>
    <col min="8706" max="8706" width="24.125" style="4" customWidth="1"/>
    <col min="8707" max="8707" width="5.625" style="4" bestFit="1" customWidth="1"/>
    <col min="8708" max="8708" width="9.75" style="4" bestFit="1" customWidth="1"/>
    <col min="8709" max="8709" width="9.25" style="4" bestFit="1" customWidth="1"/>
    <col min="8710" max="8710" width="10.5" style="4" customWidth="1"/>
    <col min="8711" max="8711" width="9.5" style="4" customWidth="1"/>
    <col min="8712" max="8712" width="9.75" style="4" customWidth="1"/>
    <col min="8713" max="8713" width="11.5" style="4" customWidth="1"/>
    <col min="8714" max="8714" width="10.125" style="4" customWidth="1"/>
    <col min="8715" max="8715" width="10.5" style="4" bestFit="1" customWidth="1"/>
    <col min="8716" max="8716" width="4.875" style="4" customWidth="1"/>
    <col min="8717" max="8717" width="5.875" style="4" customWidth="1"/>
    <col min="8718" max="8718" width="9.375" style="4" customWidth="1"/>
    <col min="8719" max="8719" width="10.875" style="4" bestFit="1" customWidth="1"/>
    <col min="8720" max="8960" width="11" style="4"/>
    <col min="8961" max="8961" width="12.125" style="4" customWidth="1"/>
    <col min="8962" max="8962" width="24.125" style="4" customWidth="1"/>
    <col min="8963" max="8963" width="5.625" style="4" bestFit="1" customWidth="1"/>
    <col min="8964" max="8964" width="9.75" style="4" bestFit="1" customWidth="1"/>
    <col min="8965" max="8965" width="9.25" style="4" bestFit="1" customWidth="1"/>
    <col min="8966" max="8966" width="10.5" style="4" customWidth="1"/>
    <col min="8967" max="8967" width="9.5" style="4" customWidth="1"/>
    <col min="8968" max="8968" width="9.75" style="4" customWidth="1"/>
    <col min="8969" max="8969" width="11.5" style="4" customWidth="1"/>
    <col min="8970" max="8970" width="10.125" style="4" customWidth="1"/>
    <col min="8971" max="8971" width="10.5" style="4" bestFit="1" customWidth="1"/>
    <col min="8972" max="8972" width="4.875" style="4" customWidth="1"/>
    <col min="8973" max="8973" width="5.875" style="4" customWidth="1"/>
    <col min="8974" max="8974" width="9.375" style="4" customWidth="1"/>
    <col min="8975" max="8975" width="10.875" style="4" bestFit="1" customWidth="1"/>
    <col min="8976" max="9216" width="11" style="4"/>
    <col min="9217" max="9217" width="12.125" style="4" customWidth="1"/>
    <col min="9218" max="9218" width="24.125" style="4" customWidth="1"/>
    <col min="9219" max="9219" width="5.625" style="4" bestFit="1" customWidth="1"/>
    <col min="9220" max="9220" width="9.75" style="4" bestFit="1" customWidth="1"/>
    <col min="9221" max="9221" width="9.25" style="4" bestFit="1" customWidth="1"/>
    <col min="9222" max="9222" width="10.5" style="4" customWidth="1"/>
    <col min="9223" max="9223" width="9.5" style="4" customWidth="1"/>
    <col min="9224" max="9224" width="9.75" style="4" customWidth="1"/>
    <col min="9225" max="9225" width="11.5" style="4" customWidth="1"/>
    <col min="9226" max="9226" width="10.125" style="4" customWidth="1"/>
    <col min="9227" max="9227" width="10.5" style="4" bestFit="1" customWidth="1"/>
    <col min="9228" max="9228" width="4.875" style="4" customWidth="1"/>
    <col min="9229" max="9229" width="5.875" style="4" customWidth="1"/>
    <col min="9230" max="9230" width="9.375" style="4" customWidth="1"/>
    <col min="9231" max="9231" width="10.875" style="4" bestFit="1" customWidth="1"/>
    <col min="9232" max="9472" width="11" style="4"/>
    <col min="9473" max="9473" width="12.125" style="4" customWidth="1"/>
    <col min="9474" max="9474" width="24.125" style="4" customWidth="1"/>
    <col min="9475" max="9475" width="5.625" style="4" bestFit="1" customWidth="1"/>
    <col min="9476" max="9476" width="9.75" style="4" bestFit="1" customWidth="1"/>
    <col min="9477" max="9477" width="9.25" style="4" bestFit="1" customWidth="1"/>
    <col min="9478" max="9478" width="10.5" style="4" customWidth="1"/>
    <col min="9479" max="9479" width="9.5" style="4" customWidth="1"/>
    <col min="9480" max="9480" width="9.75" style="4" customWidth="1"/>
    <col min="9481" max="9481" width="11.5" style="4" customWidth="1"/>
    <col min="9482" max="9482" width="10.125" style="4" customWidth="1"/>
    <col min="9483" max="9483" width="10.5" style="4" bestFit="1" customWidth="1"/>
    <col min="9484" max="9484" width="4.875" style="4" customWidth="1"/>
    <col min="9485" max="9485" width="5.875" style="4" customWidth="1"/>
    <col min="9486" max="9486" width="9.375" style="4" customWidth="1"/>
    <col min="9487" max="9487" width="10.875" style="4" bestFit="1" customWidth="1"/>
    <col min="9488" max="9728" width="11" style="4"/>
    <col min="9729" max="9729" width="12.125" style="4" customWidth="1"/>
    <col min="9730" max="9730" width="24.125" style="4" customWidth="1"/>
    <col min="9731" max="9731" width="5.625" style="4" bestFit="1" customWidth="1"/>
    <col min="9732" max="9732" width="9.75" style="4" bestFit="1" customWidth="1"/>
    <col min="9733" max="9733" width="9.25" style="4" bestFit="1" customWidth="1"/>
    <col min="9734" max="9734" width="10.5" style="4" customWidth="1"/>
    <col min="9735" max="9735" width="9.5" style="4" customWidth="1"/>
    <col min="9736" max="9736" width="9.75" style="4" customWidth="1"/>
    <col min="9737" max="9737" width="11.5" style="4" customWidth="1"/>
    <col min="9738" max="9738" width="10.125" style="4" customWidth="1"/>
    <col min="9739" max="9739" width="10.5" style="4" bestFit="1" customWidth="1"/>
    <col min="9740" max="9740" width="4.875" style="4" customWidth="1"/>
    <col min="9741" max="9741" width="5.875" style="4" customWidth="1"/>
    <col min="9742" max="9742" width="9.375" style="4" customWidth="1"/>
    <col min="9743" max="9743" width="10.875" style="4" bestFit="1" customWidth="1"/>
    <col min="9744" max="9984" width="11" style="4"/>
    <col min="9985" max="9985" width="12.125" style="4" customWidth="1"/>
    <col min="9986" max="9986" width="24.125" style="4" customWidth="1"/>
    <col min="9987" max="9987" width="5.625" style="4" bestFit="1" customWidth="1"/>
    <col min="9988" max="9988" width="9.75" style="4" bestFit="1" customWidth="1"/>
    <col min="9989" max="9989" width="9.25" style="4" bestFit="1" customWidth="1"/>
    <col min="9990" max="9990" width="10.5" style="4" customWidth="1"/>
    <col min="9991" max="9991" width="9.5" style="4" customWidth="1"/>
    <col min="9992" max="9992" width="9.75" style="4" customWidth="1"/>
    <col min="9993" max="9993" width="11.5" style="4" customWidth="1"/>
    <col min="9994" max="9994" width="10.125" style="4" customWidth="1"/>
    <col min="9995" max="9995" width="10.5" style="4" bestFit="1" customWidth="1"/>
    <col min="9996" max="9996" width="4.875" style="4" customWidth="1"/>
    <col min="9997" max="9997" width="5.875" style="4" customWidth="1"/>
    <col min="9998" max="9998" width="9.375" style="4" customWidth="1"/>
    <col min="9999" max="9999" width="10.875" style="4" bestFit="1" customWidth="1"/>
    <col min="10000" max="10240" width="11" style="4"/>
    <col min="10241" max="10241" width="12.125" style="4" customWidth="1"/>
    <col min="10242" max="10242" width="24.125" style="4" customWidth="1"/>
    <col min="10243" max="10243" width="5.625" style="4" bestFit="1" customWidth="1"/>
    <col min="10244" max="10244" width="9.75" style="4" bestFit="1" customWidth="1"/>
    <col min="10245" max="10245" width="9.25" style="4" bestFit="1" customWidth="1"/>
    <col min="10246" max="10246" width="10.5" style="4" customWidth="1"/>
    <col min="10247" max="10247" width="9.5" style="4" customWidth="1"/>
    <col min="10248" max="10248" width="9.75" style="4" customWidth="1"/>
    <col min="10249" max="10249" width="11.5" style="4" customWidth="1"/>
    <col min="10250" max="10250" width="10.125" style="4" customWidth="1"/>
    <col min="10251" max="10251" width="10.5" style="4" bestFit="1" customWidth="1"/>
    <col min="10252" max="10252" width="4.875" style="4" customWidth="1"/>
    <col min="10253" max="10253" width="5.875" style="4" customWidth="1"/>
    <col min="10254" max="10254" width="9.375" style="4" customWidth="1"/>
    <col min="10255" max="10255" width="10.875" style="4" bestFit="1" customWidth="1"/>
    <col min="10256" max="10496" width="11" style="4"/>
    <col min="10497" max="10497" width="12.125" style="4" customWidth="1"/>
    <col min="10498" max="10498" width="24.125" style="4" customWidth="1"/>
    <col min="10499" max="10499" width="5.625" style="4" bestFit="1" customWidth="1"/>
    <col min="10500" max="10500" width="9.75" style="4" bestFit="1" customWidth="1"/>
    <col min="10501" max="10501" width="9.25" style="4" bestFit="1" customWidth="1"/>
    <col min="10502" max="10502" width="10.5" style="4" customWidth="1"/>
    <col min="10503" max="10503" width="9.5" style="4" customWidth="1"/>
    <col min="10504" max="10504" width="9.75" style="4" customWidth="1"/>
    <col min="10505" max="10505" width="11.5" style="4" customWidth="1"/>
    <col min="10506" max="10506" width="10.125" style="4" customWidth="1"/>
    <col min="10507" max="10507" width="10.5" style="4" bestFit="1" customWidth="1"/>
    <col min="10508" max="10508" width="4.875" style="4" customWidth="1"/>
    <col min="10509" max="10509" width="5.875" style="4" customWidth="1"/>
    <col min="10510" max="10510" width="9.375" style="4" customWidth="1"/>
    <col min="10511" max="10511" width="10.875" style="4" bestFit="1" customWidth="1"/>
    <col min="10512" max="10752" width="11" style="4"/>
    <col min="10753" max="10753" width="12.125" style="4" customWidth="1"/>
    <col min="10754" max="10754" width="24.125" style="4" customWidth="1"/>
    <col min="10755" max="10755" width="5.625" style="4" bestFit="1" customWidth="1"/>
    <col min="10756" max="10756" width="9.75" style="4" bestFit="1" customWidth="1"/>
    <col min="10757" max="10757" width="9.25" style="4" bestFit="1" customWidth="1"/>
    <col min="10758" max="10758" width="10.5" style="4" customWidth="1"/>
    <col min="10759" max="10759" width="9.5" style="4" customWidth="1"/>
    <col min="10760" max="10760" width="9.75" style="4" customWidth="1"/>
    <col min="10761" max="10761" width="11.5" style="4" customWidth="1"/>
    <col min="10762" max="10762" width="10.125" style="4" customWidth="1"/>
    <col min="10763" max="10763" width="10.5" style="4" bestFit="1" customWidth="1"/>
    <col min="10764" max="10764" width="4.875" style="4" customWidth="1"/>
    <col min="10765" max="10765" width="5.875" style="4" customWidth="1"/>
    <col min="10766" max="10766" width="9.375" style="4" customWidth="1"/>
    <col min="10767" max="10767" width="10.875" style="4" bestFit="1" customWidth="1"/>
    <col min="10768" max="11008" width="11" style="4"/>
    <col min="11009" max="11009" width="12.125" style="4" customWidth="1"/>
    <col min="11010" max="11010" width="24.125" style="4" customWidth="1"/>
    <col min="11011" max="11011" width="5.625" style="4" bestFit="1" customWidth="1"/>
    <col min="11012" max="11012" width="9.75" style="4" bestFit="1" customWidth="1"/>
    <col min="11013" max="11013" width="9.25" style="4" bestFit="1" customWidth="1"/>
    <col min="11014" max="11014" width="10.5" style="4" customWidth="1"/>
    <col min="11015" max="11015" width="9.5" style="4" customWidth="1"/>
    <col min="11016" max="11016" width="9.75" style="4" customWidth="1"/>
    <col min="11017" max="11017" width="11.5" style="4" customWidth="1"/>
    <col min="11018" max="11018" width="10.125" style="4" customWidth="1"/>
    <col min="11019" max="11019" width="10.5" style="4" bestFit="1" customWidth="1"/>
    <col min="11020" max="11020" width="4.875" style="4" customWidth="1"/>
    <col min="11021" max="11021" width="5.875" style="4" customWidth="1"/>
    <col min="11022" max="11022" width="9.375" style="4" customWidth="1"/>
    <col min="11023" max="11023" width="10.875" style="4" bestFit="1" customWidth="1"/>
    <col min="11024" max="11264" width="11" style="4"/>
    <col min="11265" max="11265" width="12.125" style="4" customWidth="1"/>
    <col min="11266" max="11266" width="24.125" style="4" customWidth="1"/>
    <col min="11267" max="11267" width="5.625" style="4" bestFit="1" customWidth="1"/>
    <col min="11268" max="11268" width="9.75" style="4" bestFit="1" customWidth="1"/>
    <col min="11269" max="11269" width="9.25" style="4" bestFit="1" customWidth="1"/>
    <col min="11270" max="11270" width="10.5" style="4" customWidth="1"/>
    <col min="11271" max="11271" width="9.5" style="4" customWidth="1"/>
    <col min="11272" max="11272" width="9.75" style="4" customWidth="1"/>
    <col min="11273" max="11273" width="11.5" style="4" customWidth="1"/>
    <col min="11274" max="11274" width="10.125" style="4" customWidth="1"/>
    <col min="11275" max="11275" width="10.5" style="4" bestFit="1" customWidth="1"/>
    <col min="11276" max="11276" width="4.875" style="4" customWidth="1"/>
    <col min="11277" max="11277" width="5.875" style="4" customWidth="1"/>
    <col min="11278" max="11278" width="9.375" style="4" customWidth="1"/>
    <col min="11279" max="11279" width="10.875" style="4" bestFit="1" customWidth="1"/>
    <col min="11280" max="11520" width="11" style="4"/>
    <col min="11521" max="11521" width="12.125" style="4" customWidth="1"/>
    <col min="11522" max="11522" width="24.125" style="4" customWidth="1"/>
    <col min="11523" max="11523" width="5.625" style="4" bestFit="1" customWidth="1"/>
    <col min="11524" max="11524" width="9.75" style="4" bestFit="1" customWidth="1"/>
    <col min="11525" max="11525" width="9.25" style="4" bestFit="1" customWidth="1"/>
    <col min="11526" max="11526" width="10.5" style="4" customWidth="1"/>
    <col min="11527" max="11527" width="9.5" style="4" customWidth="1"/>
    <col min="11528" max="11528" width="9.75" style="4" customWidth="1"/>
    <col min="11529" max="11529" width="11.5" style="4" customWidth="1"/>
    <col min="11530" max="11530" width="10.125" style="4" customWidth="1"/>
    <col min="11531" max="11531" width="10.5" style="4" bestFit="1" customWidth="1"/>
    <col min="11532" max="11532" width="4.875" style="4" customWidth="1"/>
    <col min="11533" max="11533" width="5.875" style="4" customWidth="1"/>
    <col min="11534" max="11534" width="9.375" style="4" customWidth="1"/>
    <col min="11535" max="11535" width="10.875" style="4" bestFit="1" customWidth="1"/>
    <col min="11536" max="11776" width="11" style="4"/>
    <col min="11777" max="11777" width="12.125" style="4" customWidth="1"/>
    <col min="11778" max="11778" width="24.125" style="4" customWidth="1"/>
    <col min="11779" max="11779" width="5.625" style="4" bestFit="1" customWidth="1"/>
    <col min="11780" max="11780" width="9.75" style="4" bestFit="1" customWidth="1"/>
    <col min="11781" max="11781" width="9.25" style="4" bestFit="1" customWidth="1"/>
    <col min="11782" max="11782" width="10.5" style="4" customWidth="1"/>
    <col min="11783" max="11783" width="9.5" style="4" customWidth="1"/>
    <col min="11784" max="11784" width="9.75" style="4" customWidth="1"/>
    <col min="11785" max="11785" width="11.5" style="4" customWidth="1"/>
    <col min="11786" max="11786" width="10.125" style="4" customWidth="1"/>
    <col min="11787" max="11787" width="10.5" style="4" bestFit="1" customWidth="1"/>
    <col min="11788" max="11788" width="4.875" style="4" customWidth="1"/>
    <col min="11789" max="11789" width="5.875" style="4" customWidth="1"/>
    <col min="11790" max="11790" width="9.375" style="4" customWidth="1"/>
    <col min="11791" max="11791" width="10.875" style="4" bestFit="1" customWidth="1"/>
    <col min="11792" max="12032" width="11" style="4"/>
    <col min="12033" max="12033" width="12.125" style="4" customWidth="1"/>
    <col min="12034" max="12034" width="24.125" style="4" customWidth="1"/>
    <col min="12035" max="12035" width="5.625" style="4" bestFit="1" customWidth="1"/>
    <col min="12036" max="12036" width="9.75" style="4" bestFit="1" customWidth="1"/>
    <col min="12037" max="12037" width="9.25" style="4" bestFit="1" customWidth="1"/>
    <col min="12038" max="12038" width="10.5" style="4" customWidth="1"/>
    <col min="12039" max="12039" width="9.5" style="4" customWidth="1"/>
    <col min="12040" max="12040" width="9.75" style="4" customWidth="1"/>
    <col min="12041" max="12041" width="11.5" style="4" customWidth="1"/>
    <col min="12042" max="12042" width="10.125" style="4" customWidth="1"/>
    <col min="12043" max="12043" width="10.5" style="4" bestFit="1" customWidth="1"/>
    <col min="12044" max="12044" width="4.875" style="4" customWidth="1"/>
    <col min="12045" max="12045" width="5.875" style="4" customWidth="1"/>
    <col min="12046" max="12046" width="9.375" style="4" customWidth="1"/>
    <col min="12047" max="12047" width="10.875" style="4" bestFit="1" customWidth="1"/>
    <col min="12048" max="12288" width="11" style="4"/>
    <col min="12289" max="12289" width="12.125" style="4" customWidth="1"/>
    <col min="12290" max="12290" width="24.125" style="4" customWidth="1"/>
    <col min="12291" max="12291" width="5.625" style="4" bestFit="1" customWidth="1"/>
    <col min="12292" max="12292" width="9.75" style="4" bestFit="1" customWidth="1"/>
    <col min="12293" max="12293" width="9.25" style="4" bestFit="1" customWidth="1"/>
    <col min="12294" max="12294" width="10.5" style="4" customWidth="1"/>
    <col min="12295" max="12295" width="9.5" style="4" customWidth="1"/>
    <col min="12296" max="12296" width="9.75" style="4" customWidth="1"/>
    <col min="12297" max="12297" width="11.5" style="4" customWidth="1"/>
    <col min="12298" max="12298" width="10.125" style="4" customWidth="1"/>
    <col min="12299" max="12299" width="10.5" style="4" bestFit="1" customWidth="1"/>
    <col min="12300" max="12300" width="4.875" style="4" customWidth="1"/>
    <col min="12301" max="12301" width="5.875" style="4" customWidth="1"/>
    <col min="12302" max="12302" width="9.375" style="4" customWidth="1"/>
    <col min="12303" max="12303" width="10.875" style="4" bestFit="1" customWidth="1"/>
    <col min="12304" max="12544" width="11" style="4"/>
    <col min="12545" max="12545" width="12.125" style="4" customWidth="1"/>
    <col min="12546" max="12546" width="24.125" style="4" customWidth="1"/>
    <col min="12547" max="12547" width="5.625" style="4" bestFit="1" customWidth="1"/>
    <col min="12548" max="12548" width="9.75" style="4" bestFit="1" customWidth="1"/>
    <col min="12549" max="12549" width="9.25" style="4" bestFit="1" customWidth="1"/>
    <col min="12550" max="12550" width="10.5" style="4" customWidth="1"/>
    <col min="12551" max="12551" width="9.5" style="4" customWidth="1"/>
    <col min="12552" max="12552" width="9.75" style="4" customWidth="1"/>
    <col min="12553" max="12553" width="11.5" style="4" customWidth="1"/>
    <col min="12554" max="12554" width="10.125" style="4" customWidth="1"/>
    <col min="12555" max="12555" width="10.5" style="4" bestFit="1" customWidth="1"/>
    <col min="12556" max="12556" width="4.875" style="4" customWidth="1"/>
    <col min="12557" max="12557" width="5.875" style="4" customWidth="1"/>
    <col min="12558" max="12558" width="9.375" style="4" customWidth="1"/>
    <col min="12559" max="12559" width="10.875" style="4" bestFit="1" customWidth="1"/>
    <col min="12560" max="12800" width="11" style="4"/>
    <col min="12801" max="12801" width="12.125" style="4" customWidth="1"/>
    <col min="12802" max="12802" width="24.125" style="4" customWidth="1"/>
    <col min="12803" max="12803" width="5.625" style="4" bestFit="1" customWidth="1"/>
    <col min="12804" max="12804" width="9.75" style="4" bestFit="1" customWidth="1"/>
    <col min="12805" max="12805" width="9.25" style="4" bestFit="1" customWidth="1"/>
    <col min="12806" max="12806" width="10.5" style="4" customWidth="1"/>
    <col min="12807" max="12807" width="9.5" style="4" customWidth="1"/>
    <col min="12808" max="12808" width="9.75" style="4" customWidth="1"/>
    <col min="12809" max="12809" width="11.5" style="4" customWidth="1"/>
    <col min="12810" max="12810" width="10.125" style="4" customWidth="1"/>
    <col min="12811" max="12811" width="10.5" style="4" bestFit="1" customWidth="1"/>
    <col min="12812" max="12812" width="4.875" style="4" customWidth="1"/>
    <col min="12813" max="12813" width="5.875" style="4" customWidth="1"/>
    <col min="12814" max="12814" width="9.375" style="4" customWidth="1"/>
    <col min="12815" max="12815" width="10.875" style="4" bestFit="1" customWidth="1"/>
    <col min="12816" max="13056" width="11" style="4"/>
    <col min="13057" max="13057" width="12.125" style="4" customWidth="1"/>
    <col min="13058" max="13058" width="24.125" style="4" customWidth="1"/>
    <col min="13059" max="13059" width="5.625" style="4" bestFit="1" customWidth="1"/>
    <col min="13060" max="13060" width="9.75" style="4" bestFit="1" customWidth="1"/>
    <col min="13061" max="13061" width="9.25" style="4" bestFit="1" customWidth="1"/>
    <col min="13062" max="13062" width="10.5" style="4" customWidth="1"/>
    <col min="13063" max="13063" width="9.5" style="4" customWidth="1"/>
    <col min="13064" max="13064" width="9.75" style="4" customWidth="1"/>
    <col min="13065" max="13065" width="11.5" style="4" customWidth="1"/>
    <col min="13066" max="13066" width="10.125" style="4" customWidth="1"/>
    <col min="13067" max="13067" width="10.5" style="4" bestFit="1" customWidth="1"/>
    <col min="13068" max="13068" width="4.875" style="4" customWidth="1"/>
    <col min="13069" max="13069" width="5.875" style="4" customWidth="1"/>
    <col min="13070" max="13070" width="9.375" style="4" customWidth="1"/>
    <col min="13071" max="13071" width="10.875" style="4" bestFit="1" customWidth="1"/>
    <col min="13072" max="13312" width="11" style="4"/>
    <col min="13313" max="13313" width="12.125" style="4" customWidth="1"/>
    <col min="13314" max="13314" width="24.125" style="4" customWidth="1"/>
    <col min="13315" max="13315" width="5.625" style="4" bestFit="1" customWidth="1"/>
    <col min="13316" max="13316" width="9.75" style="4" bestFit="1" customWidth="1"/>
    <col min="13317" max="13317" width="9.25" style="4" bestFit="1" customWidth="1"/>
    <col min="13318" max="13318" width="10.5" style="4" customWidth="1"/>
    <col min="13319" max="13319" width="9.5" style="4" customWidth="1"/>
    <col min="13320" max="13320" width="9.75" style="4" customWidth="1"/>
    <col min="13321" max="13321" width="11.5" style="4" customWidth="1"/>
    <col min="13322" max="13322" width="10.125" style="4" customWidth="1"/>
    <col min="13323" max="13323" width="10.5" style="4" bestFit="1" customWidth="1"/>
    <col min="13324" max="13324" width="4.875" style="4" customWidth="1"/>
    <col min="13325" max="13325" width="5.875" style="4" customWidth="1"/>
    <col min="13326" max="13326" width="9.375" style="4" customWidth="1"/>
    <col min="13327" max="13327" width="10.875" style="4" bestFit="1" customWidth="1"/>
    <col min="13328" max="13568" width="11" style="4"/>
    <col min="13569" max="13569" width="12.125" style="4" customWidth="1"/>
    <col min="13570" max="13570" width="24.125" style="4" customWidth="1"/>
    <col min="13571" max="13571" width="5.625" style="4" bestFit="1" customWidth="1"/>
    <col min="13572" max="13572" width="9.75" style="4" bestFit="1" customWidth="1"/>
    <col min="13573" max="13573" width="9.25" style="4" bestFit="1" customWidth="1"/>
    <col min="13574" max="13574" width="10.5" style="4" customWidth="1"/>
    <col min="13575" max="13575" width="9.5" style="4" customWidth="1"/>
    <col min="13576" max="13576" width="9.75" style="4" customWidth="1"/>
    <col min="13577" max="13577" width="11.5" style="4" customWidth="1"/>
    <col min="13578" max="13578" width="10.125" style="4" customWidth="1"/>
    <col min="13579" max="13579" width="10.5" style="4" bestFit="1" customWidth="1"/>
    <col min="13580" max="13580" width="4.875" style="4" customWidth="1"/>
    <col min="13581" max="13581" width="5.875" style="4" customWidth="1"/>
    <col min="13582" max="13582" width="9.375" style="4" customWidth="1"/>
    <col min="13583" max="13583" width="10.875" style="4" bestFit="1" customWidth="1"/>
    <col min="13584" max="13824" width="11" style="4"/>
    <col min="13825" max="13825" width="12.125" style="4" customWidth="1"/>
    <col min="13826" max="13826" width="24.125" style="4" customWidth="1"/>
    <col min="13827" max="13827" width="5.625" style="4" bestFit="1" customWidth="1"/>
    <col min="13828" max="13828" width="9.75" style="4" bestFit="1" customWidth="1"/>
    <col min="13829" max="13829" width="9.25" style="4" bestFit="1" customWidth="1"/>
    <col min="13830" max="13830" width="10.5" style="4" customWidth="1"/>
    <col min="13831" max="13831" width="9.5" style="4" customWidth="1"/>
    <col min="13832" max="13832" width="9.75" style="4" customWidth="1"/>
    <col min="13833" max="13833" width="11.5" style="4" customWidth="1"/>
    <col min="13834" max="13834" width="10.125" style="4" customWidth="1"/>
    <col min="13835" max="13835" width="10.5" style="4" bestFit="1" customWidth="1"/>
    <col min="13836" max="13836" width="4.875" style="4" customWidth="1"/>
    <col min="13837" max="13837" width="5.875" style="4" customWidth="1"/>
    <col min="13838" max="13838" width="9.375" style="4" customWidth="1"/>
    <col min="13839" max="13839" width="10.875" style="4" bestFit="1" customWidth="1"/>
    <col min="13840" max="14080" width="11" style="4"/>
    <col min="14081" max="14081" width="12.125" style="4" customWidth="1"/>
    <col min="14082" max="14082" width="24.125" style="4" customWidth="1"/>
    <col min="14083" max="14083" width="5.625" style="4" bestFit="1" customWidth="1"/>
    <col min="14084" max="14084" width="9.75" style="4" bestFit="1" customWidth="1"/>
    <col min="14085" max="14085" width="9.25" style="4" bestFit="1" customWidth="1"/>
    <col min="14086" max="14086" width="10.5" style="4" customWidth="1"/>
    <col min="14087" max="14087" width="9.5" style="4" customWidth="1"/>
    <col min="14088" max="14088" width="9.75" style="4" customWidth="1"/>
    <col min="14089" max="14089" width="11.5" style="4" customWidth="1"/>
    <col min="14090" max="14090" width="10.125" style="4" customWidth="1"/>
    <col min="14091" max="14091" width="10.5" style="4" bestFit="1" customWidth="1"/>
    <col min="14092" max="14092" width="4.875" style="4" customWidth="1"/>
    <col min="14093" max="14093" width="5.875" style="4" customWidth="1"/>
    <col min="14094" max="14094" width="9.375" style="4" customWidth="1"/>
    <col min="14095" max="14095" width="10.875" style="4" bestFit="1" customWidth="1"/>
    <col min="14096" max="14336" width="11" style="4"/>
    <col min="14337" max="14337" width="12.125" style="4" customWidth="1"/>
    <col min="14338" max="14338" width="24.125" style="4" customWidth="1"/>
    <col min="14339" max="14339" width="5.625" style="4" bestFit="1" customWidth="1"/>
    <col min="14340" max="14340" width="9.75" style="4" bestFit="1" customWidth="1"/>
    <col min="14341" max="14341" width="9.25" style="4" bestFit="1" customWidth="1"/>
    <col min="14342" max="14342" width="10.5" style="4" customWidth="1"/>
    <col min="14343" max="14343" width="9.5" style="4" customWidth="1"/>
    <col min="14344" max="14344" width="9.75" style="4" customWidth="1"/>
    <col min="14345" max="14345" width="11.5" style="4" customWidth="1"/>
    <col min="14346" max="14346" width="10.125" style="4" customWidth="1"/>
    <col min="14347" max="14347" width="10.5" style="4" bestFit="1" customWidth="1"/>
    <col min="14348" max="14348" width="4.875" style="4" customWidth="1"/>
    <col min="14349" max="14349" width="5.875" style="4" customWidth="1"/>
    <col min="14350" max="14350" width="9.375" style="4" customWidth="1"/>
    <col min="14351" max="14351" width="10.875" style="4" bestFit="1" customWidth="1"/>
    <col min="14352" max="14592" width="11" style="4"/>
    <col min="14593" max="14593" width="12.125" style="4" customWidth="1"/>
    <col min="14594" max="14594" width="24.125" style="4" customWidth="1"/>
    <col min="14595" max="14595" width="5.625" style="4" bestFit="1" customWidth="1"/>
    <col min="14596" max="14596" width="9.75" style="4" bestFit="1" customWidth="1"/>
    <col min="14597" max="14597" width="9.25" style="4" bestFit="1" customWidth="1"/>
    <col min="14598" max="14598" width="10.5" style="4" customWidth="1"/>
    <col min="14599" max="14599" width="9.5" style="4" customWidth="1"/>
    <col min="14600" max="14600" width="9.75" style="4" customWidth="1"/>
    <col min="14601" max="14601" width="11.5" style="4" customWidth="1"/>
    <col min="14602" max="14602" width="10.125" style="4" customWidth="1"/>
    <col min="14603" max="14603" width="10.5" style="4" bestFit="1" customWidth="1"/>
    <col min="14604" max="14604" width="4.875" style="4" customWidth="1"/>
    <col min="14605" max="14605" width="5.875" style="4" customWidth="1"/>
    <col min="14606" max="14606" width="9.375" style="4" customWidth="1"/>
    <col min="14607" max="14607" width="10.875" style="4" bestFit="1" customWidth="1"/>
    <col min="14608" max="14848" width="11" style="4"/>
    <col min="14849" max="14849" width="12.125" style="4" customWidth="1"/>
    <col min="14850" max="14850" width="24.125" style="4" customWidth="1"/>
    <col min="14851" max="14851" width="5.625" style="4" bestFit="1" customWidth="1"/>
    <col min="14852" max="14852" width="9.75" style="4" bestFit="1" customWidth="1"/>
    <col min="14853" max="14853" width="9.25" style="4" bestFit="1" customWidth="1"/>
    <col min="14854" max="14854" width="10.5" style="4" customWidth="1"/>
    <col min="14855" max="14855" width="9.5" style="4" customWidth="1"/>
    <col min="14856" max="14856" width="9.75" style="4" customWidth="1"/>
    <col min="14857" max="14857" width="11.5" style="4" customWidth="1"/>
    <col min="14858" max="14858" width="10.125" style="4" customWidth="1"/>
    <col min="14859" max="14859" width="10.5" style="4" bestFit="1" customWidth="1"/>
    <col min="14860" max="14860" width="4.875" style="4" customWidth="1"/>
    <col min="14861" max="14861" width="5.875" style="4" customWidth="1"/>
    <col min="14862" max="14862" width="9.375" style="4" customWidth="1"/>
    <col min="14863" max="14863" width="10.875" style="4" bestFit="1" customWidth="1"/>
    <col min="14864" max="15104" width="11" style="4"/>
    <col min="15105" max="15105" width="12.125" style="4" customWidth="1"/>
    <col min="15106" max="15106" width="24.125" style="4" customWidth="1"/>
    <col min="15107" max="15107" width="5.625" style="4" bestFit="1" customWidth="1"/>
    <col min="15108" max="15108" width="9.75" style="4" bestFit="1" customWidth="1"/>
    <col min="15109" max="15109" width="9.25" style="4" bestFit="1" customWidth="1"/>
    <col min="15110" max="15110" width="10.5" style="4" customWidth="1"/>
    <col min="15111" max="15111" width="9.5" style="4" customWidth="1"/>
    <col min="15112" max="15112" width="9.75" style="4" customWidth="1"/>
    <col min="15113" max="15113" width="11.5" style="4" customWidth="1"/>
    <col min="15114" max="15114" width="10.125" style="4" customWidth="1"/>
    <col min="15115" max="15115" width="10.5" style="4" bestFit="1" customWidth="1"/>
    <col min="15116" max="15116" width="4.875" style="4" customWidth="1"/>
    <col min="15117" max="15117" width="5.875" style="4" customWidth="1"/>
    <col min="15118" max="15118" width="9.375" style="4" customWidth="1"/>
    <col min="15119" max="15119" width="10.875" style="4" bestFit="1" customWidth="1"/>
    <col min="15120" max="15360" width="11" style="4"/>
    <col min="15361" max="15361" width="12.125" style="4" customWidth="1"/>
    <col min="15362" max="15362" width="24.125" style="4" customWidth="1"/>
    <col min="15363" max="15363" width="5.625" style="4" bestFit="1" customWidth="1"/>
    <col min="15364" max="15364" width="9.75" style="4" bestFit="1" customWidth="1"/>
    <col min="15365" max="15365" width="9.25" style="4" bestFit="1" customWidth="1"/>
    <col min="15366" max="15366" width="10.5" style="4" customWidth="1"/>
    <col min="15367" max="15367" width="9.5" style="4" customWidth="1"/>
    <col min="15368" max="15368" width="9.75" style="4" customWidth="1"/>
    <col min="15369" max="15369" width="11.5" style="4" customWidth="1"/>
    <col min="15370" max="15370" width="10.125" style="4" customWidth="1"/>
    <col min="15371" max="15371" width="10.5" style="4" bestFit="1" customWidth="1"/>
    <col min="15372" max="15372" width="4.875" style="4" customWidth="1"/>
    <col min="15373" max="15373" width="5.875" style="4" customWidth="1"/>
    <col min="15374" max="15374" width="9.375" style="4" customWidth="1"/>
    <col min="15375" max="15375" width="10.875" style="4" bestFit="1" customWidth="1"/>
    <col min="15376" max="15616" width="11" style="4"/>
    <col min="15617" max="15617" width="12.125" style="4" customWidth="1"/>
    <col min="15618" max="15618" width="24.125" style="4" customWidth="1"/>
    <col min="15619" max="15619" width="5.625" style="4" bestFit="1" customWidth="1"/>
    <col min="15620" max="15620" width="9.75" style="4" bestFit="1" customWidth="1"/>
    <col min="15621" max="15621" width="9.25" style="4" bestFit="1" customWidth="1"/>
    <col min="15622" max="15622" width="10.5" style="4" customWidth="1"/>
    <col min="15623" max="15623" width="9.5" style="4" customWidth="1"/>
    <col min="15624" max="15624" width="9.75" style="4" customWidth="1"/>
    <col min="15625" max="15625" width="11.5" style="4" customWidth="1"/>
    <col min="15626" max="15626" width="10.125" style="4" customWidth="1"/>
    <col min="15627" max="15627" width="10.5" style="4" bestFit="1" customWidth="1"/>
    <col min="15628" max="15628" width="4.875" style="4" customWidth="1"/>
    <col min="15629" max="15629" width="5.875" style="4" customWidth="1"/>
    <col min="15630" max="15630" width="9.375" style="4" customWidth="1"/>
    <col min="15631" max="15631" width="10.875" style="4" bestFit="1" customWidth="1"/>
    <col min="15632" max="15872" width="11" style="4"/>
    <col min="15873" max="15873" width="12.125" style="4" customWidth="1"/>
    <col min="15874" max="15874" width="24.125" style="4" customWidth="1"/>
    <col min="15875" max="15875" width="5.625" style="4" bestFit="1" customWidth="1"/>
    <col min="15876" max="15876" width="9.75" style="4" bestFit="1" customWidth="1"/>
    <col min="15877" max="15877" width="9.25" style="4" bestFit="1" customWidth="1"/>
    <col min="15878" max="15878" width="10.5" style="4" customWidth="1"/>
    <col min="15879" max="15879" width="9.5" style="4" customWidth="1"/>
    <col min="15880" max="15880" width="9.75" style="4" customWidth="1"/>
    <col min="15881" max="15881" width="11.5" style="4" customWidth="1"/>
    <col min="15882" max="15882" width="10.125" style="4" customWidth="1"/>
    <col min="15883" max="15883" width="10.5" style="4" bestFit="1" customWidth="1"/>
    <col min="15884" max="15884" width="4.875" style="4" customWidth="1"/>
    <col min="15885" max="15885" width="5.875" style="4" customWidth="1"/>
    <col min="15886" max="15886" width="9.375" style="4" customWidth="1"/>
    <col min="15887" max="15887" width="10.875" style="4" bestFit="1" customWidth="1"/>
    <col min="15888" max="16128" width="11" style="4"/>
    <col min="16129" max="16129" width="12.125" style="4" customWidth="1"/>
    <col min="16130" max="16130" width="24.125" style="4" customWidth="1"/>
    <col min="16131" max="16131" width="5.625" style="4" bestFit="1" customWidth="1"/>
    <col min="16132" max="16132" width="9.75" style="4" bestFit="1" customWidth="1"/>
    <col min="16133" max="16133" width="9.25" style="4" bestFit="1" customWidth="1"/>
    <col min="16134" max="16134" width="10.5" style="4" customWidth="1"/>
    <col min="16135" max="16135" width="9.5" style="4" customWidth="1"/>
    <col min="16136" max="16136" width="9.75" style="4" customWidth="1"/>
    <col min="16137" max="16137" width="11.5" style="4" customWidth="1"/>
    <col min="16138" max="16138" width="10.125" style="4" customWidth="1"/>
    <col min="16139" max="16139" width="10.5" style="4" bestFit="1" customWidth="1"/>
    <col min="16140" max="16140" width="4.875" style="4" customWidth="1"/>
    <col min="16141" max="16141" width="5.875" style="4" customWidth="1"/>
    <col min="16142" max="16142" width="9.375" style="4" customWidth="1"/>
    <col min="16143" max="16143" width="10.875" style="4" bestFit="1" customWidth="1"/>
    <col min="16144" max="16384" width="11" style="4"/>
  </cols>
  <sheetData>
    <row r="1" spans="1:15" ht="15.75" x14ac:dyDescent="0.25">
      <c r="A1" s="45" t="s">
        <v>165</v>
      </c>
      <c r="B1" s="46"/>
      <c r="C1" s="67"/>
      <c r="D1" s="48"/>
      <c r="H1" s="68" t="s">
        <v>215</v>
      </c>
    </row>
    <row r="2" spans="1:15" x14ac:dyDescent="0.2">
      <c r="A2" s="49" t="s">
        <v>216</v>
      </c>
      <c r="B2" s="49"/>
      <c r="G2" s="4" t="s">
        <v>217</v>
      </c>
      <c r="H2" s="70">
        <v>6.7000000000000004E-2</v>
      </c>
      <c r="O2" s="169" t="s">
        <v>0</v>
      </c>
    </row>
    <row r="3" spans="1:15" x14ac:dyDescent="0.2">
      <c r="G3" s="4" t="s">
        <v>218</v>
      </c>
      <c r="H3" s="70">
        <v>0</v>
      </c>
      <c r="I3" s="4" t="s">
        <v>219</v>
      </c>
      <c r="J3" s="70">
        <v>0</v>
      </c>
      <c r="K3" s="69"/>
    </row>
    <row r="4" spans="1:15" x14ac:dyDescent="0.2">
      <c r="A4" s="49" t="s">
        <v>220</v>
      </c>
      <c r="B4" s="71" t="s">
        <v>221</v>
      </c>
      <c r="G4" s="4" t="s">
        <v>222</v>
      </c>
      <c r="H4" s="70">
        <v>0</v>
      </c>
      <c r="I4" s="4" t="s">
        <v>223</v>
      </c>
      <c r="J4" s="70">
        <v>0</v>
      </c>
      <c r="K4" s="69"/>
    </row>
    <row r="5" spans="1:15" x14ac:dyDescent="0.2">
      <c r="A5" s="49" t="s">
        <v>169</v>
      </c>
      <c r="B5" s="51">
        <v>2021</v>
      </c>
      <c r="G5" s="4" t="s">
        <v>224</v>
      </c>
      <c r="H5" s="70">
        <v>0</v>
      </c>
      <c r="I5" s="4" t="s">
        <v>225</v>
      </c>
      <c r="J5" s="70">
        <v>0</v>
      </c>
      <c r="K5" s="69"/>
    </row>
    <row r="6" spans="1:15" x14ac:dyDescent="0.2">
      <c r="A6" s="49" t="s">
        <v>226</v>
      </c>
      <c r="B6" s="72" t="s">
        <v>227</v>
      </c>
      <c r="G6" s="4" t="s">
        <v>228</v>
      </c>
      <c r="H6" s="70">
        <v>0</v>
      </c>
      <c r="I6" s="4" t="s">
        <v>229</v>
      </c>
      <c r="J6" s="70">
        <v>0</v>
      </c>
      <c r="K6" s="69"/>
    </row>
    <row r="7" spans="1:15" x14ac:dyDescent="0.2">
      <c r="A7" s="49" t="s">
        <v>230</v>
      </c>
      <c r="B7" s="72" t="s">
        <v>231</v>
      </c>
      <c r="C7" s="68"/>
      <c r="G7" s="4" t="s">
        <v>232</v>
      </c>
      <c r="H7" s="70">
        <v>0</v>
      </c>
      <c r="I7" s="4" t="s">
        <v>233</v>
      </c>
      <c r="J7" s="70">
        <v>0</v>
      </c>
      <c r="K7" s="69"/>
    </row>
    <row r="8" spans="1:15" x14ac:dyDescent="0.2">
      <c r="G8" s="4" t="s">
        <v>234</v>
      </c>
      <c r="H8" s="70">
        <v>0</v>
      </c>
      <c r="I8" s="4" t="s">
        <v>231</v>
      </c>
      <c r="J8" s="70">
        <v>0</v>
      </c>
      <c r="K8" s="73"/>
    </row>
    <row r="9" spans="1:15" ht="13.5" thickBot="1" x14ac:dyDescent="0.25">
      <c r="B9" s="74"/>
      <c r="J9" s="75"/>
      <c r="K9" s="75"/>
    </row>
    <row r="10" spans="1:15" x14ac:dyDescent="0.2">
      <c r="A10" s="76"/>
      <c r="B10" s="77"/>
      <c r="C10" s="78"/>
      <c r="D10" s="79" t="s">
        <v>235</v>
      </c>
      <c r="E10" s="77"/>
      <c r="F10" s="79" t="s">
        <v>235</v>
      </c>
      <c r="G10" s="79" t="s">
        <v>236</v>
      </c>
      <c r="H10" s="79" t="s">
        <v>237</v>
      </c>
      <c r="I10" s="77"/>
      <c r="J10" s="79" t="s">
        <v>238</v>
      </c>
      <c r="K10" s="79" t="s">
        <v>239</v>
      </c>
      <c r="L10" s="79" t="s">
        <v>240</v>
      </c>
      <c r="M10" s="79" t="s">
        <v>241</v>
      </c>
      <c r="N10" s="79" t="s">
        <v>237</v>
      </c>
      <c r="O10" s="80" t="s">
        <v>237</v>
      </c>
    </row>
    <row r="11" spans="1:15" ht="13.5" thickBot="1" x14ac:dyDescent="0.25">
      <c r="A11" s="81" t="s">
        <v>242</v>
      </c>
      <c r="B11" s="82" t="s">
        <v>243</v>
      </c>
      <c r="C11" s="82" t="s">
        <v>244</v>
      </c>
      <c r="D11" s="82" t="s">
        <v>245</v>
      </c>
      <c r="E11" s="82" t="s">
        <v>246</v>
      </c>
      <c r="F11" s="82" t="s">
        <v>247</v>
      </c>
      <c r="G11" s="83">
        <v>0.04</v>
      </c>
      <c r="H11" s="82" t="s">
        <v>248</v>
      </c>
      <c r="I11" s="82" t="s">
        <v>246</v>
      </c>
      <c r="J11" s="82" t="s">
        <v>247</v>
      </c>
      <c r="K11" s="82" t="s">
        <v>249</v>
      </c>
      <c r="L11" s="82" t="s">
        <v>250</v>
      </c>
      <c r="M11" s="82" t="s">
        <v>251</v>
      </c>
      <c r="N11" s="82" t="s">
        <v>252</v>
      </c>
      <c r="O11" s="84" t="s">
        <v>253</v>
      </c>
    </row>
    <row r="12" spans="1:15" ht="12" customHeight="1" x14ac:dyDescent="0.2">
      <c r="A12" s="85"/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s="7" customFormat="1" x14ac:dyDescent="0.2">
      <c r="A13" s="90">
        <v>43252</v>
      </c>
      <c r="B13" s="17" t="s">
        <v>254</v>
      </c>
      <c r="C13" s="91">
        <v>1</v>
      </c>
      <c r="D13" s="92">
        <v>164448.71951741999</v>
      </c>
      <c r="E13" s="88">
        <v>11018.064207667139</v>
      </c>
      <c r="F13" s="92">
        <v>175466.78372508712</v>
      </c>
      <c r="G13" s="92">
        <v>0</v>
      </c>
      <c r="H13" s="92">
        <v>60689.408393333571</v>
      </c>
      <c r="I13" s="88">
        <v>4066.1903623533494</v>
      </c>
      <c r="J13" s="92">
        <v>64755.598755686922</v>
      </c>
      <c r="K13" s="93">
        <v>110711.1849694002</v>
      </c>
      <c r="L13" s="17">
        <v>53</v>
      </c>
      <c r="M13" s="88">
        <v>12</v>
      </c>
      <c r="N13" s="94">
        <v>25066.683389298159</v>
      </c>
      <c r="O13" s="42">
        <v>89822.282144985074</v>
      </c>
    </row>
    <row r="14" spans="1:15" s="7" customFormat="1" x14ac:dyDescent="0.2">
      <c r="A14" s="90"/>
      <c r="B14" s="17"/>
      <c r="C14" s="91"/>
      <c r="D14" s="92"/>
      <c r="E14" s="88"/>
      <c r="F14" s="92"/>
      <c r="G14" s="92"/>
      <c r="H14" s="92"/>
      <c r="I14" s="88"/>
      <c r="J14" s="92"/>
      <c r="K14" s="93"/>
      <c r="L14" s="17"/>
      <c r="M14" s="88"/>
      <c r="N14" s="94"/>
      <c r="O14" s="42"/>
    </row>
    <row r="15" spans="1:15" s="7" customFormat="1" x14ac:dyDescent="0.2">
      <c r="A15" s="90"/>
      <c r="B15" s="17"/>
      <c r="C15" s="91"/>
      <c r="D15" s="92"/>
      <c r="E15" s="88"/>
      <c r="F15" s="92"/>
      <c r="G15" s="92"/>
      <c r="H15" s="92"/>
      <c r="I15" s="88"/>
      <c r="J15" s="92"/>
      <c r="K15" s="93"/>
      <c r="L15" s="17"/>
      <c r="M15" s="88"/>
      <c r="N15" s="94"/>
      <c r="O15" s="42"/>
    </row>
    <row r="16" spans="1:15" ht="13.5" thickBot="1" x14ac:dyDescent="0.25">
      <c r="A16" s="95"/>
      <c r="B16" s="86"/>
      <c r="C16" s="96"/>
      <c r="D16" s="93"/>
      <c r="E16" s="88"/>
      <c r="F16" s="93"/>
      <c r="G16" s="93"/>
      <c r="H16" s="93"/>
      <c r="I16" s="93"/>
      <c r="J16" s="93"/>
      <c r="K16" s="93"/>
      <c r="L16" s="86"/>
      <c r="M16" s="86"/>
      <c r="N16" s="88"/>
      <c r="O16" s="89"/>
    </row>
    <row r="17" spans="1:15" ht="13.5" thickBot="1" x14ac:dyDescent="0.25">
      <c r="A17" s="97"/>
      <c r="B17" s="98" t="s">
        <v>255</v>
      </c>
      <c r="C17" s="98"/>
      <c r="D17" s="99">
        <v>164448.71951741999</v>
      </c>
      <c r="E17" s="99">
        <v>11018.064207667139</v>
      </c>
      <c r="F17" s="99">
        <v>175466.78372508712</v>
      </c>
      <c r="G17" s="99">
        <v>0</v>
      </c>
      <c r="H17" s="99">
        <v>60689.408393333571</v>
      </c>
      <c r="I17" s="99">
        <v>4066.1903623533494</v>
      </c>
      <c r="J17" s="99">
        <v>64755.598755686922</v>
      </c>
      <c r="K17" s="99">
        <v>110711.1849694002</v>
      </c>
      <c r="L17" s="100"/>
      <c r="M17" s="100"/>
      <c r="N17" s="99">
        <v>25066.683389298159</v>
      </c>
      <c r="O17" s="101">
        <v>89822.282144985074</v>
      </c>
    </row>
    <row r="18" spans="1:15" x14ac:dyDescent="0.2">
      <c r="B18" s="102"/>
      <c r="C18" s="103"/>
      <c r="D18" s="104"/>
      <c r="E18" s="104"/>
      <c r="F18" s="104"/>
      <c r="G18" s="104"/>
      <c r="H18" s="104"/>
      <c r="I18" s="104"/>
      <c r="J18" s="104"/>
      <c r="K18" s="104"/>
      <c r="L18" s="104"/>
      <c r="O18" s="4" t="s">
        <v>181</v>
      </c>
    </row>
    <row r="19" spans="1:15" x14ac:dyDescent="0.2">
      <c r="C19" s="103"/>
      <c r="D19" s="105"/>
      <c r="E19" s="104"/>
      <c r="F19" s="104"/>
      <c r="G19" s="106"/>
      <c r="H19" s="104"/>
      <c r="I19" s="104"/>
      <c r="J19" s="104"/>
      <c r="K19" s="104"/>
      <c r="L19" s="104"/>
      <c r="N19" s="7"/>
      <c r="O19" s="4" t="s">
        <v>181</v>
      </c>
    </row>
    <row r="20" spans="1:15" x14ac:dyDescent="0.2">
      <c r="C20" s="103"/>
      <c r="D20" s="105"/>
      <c r="E20" s="105"/>
      <c r="F20" s="105"/>
      <c r="G20" s="107"/>
      <c r="H20" s="104"/>
      <c r="I20" s="105"/>
      <c r="J20" s="104"/>
      <c r="K20" s="104"/>
      <c r="L20" s="104"/>
      <c r="N20" s="14"/>
    </row>
    <row r="21" spans="1:15" s="7" customFormat="1" x14ac:dyDescent="0.2">
      <c r="C21" s="108"/>
      <c r="D21" s="109"/>
      <c r="E21" s="109"/>
      <c r="F21" s="109"/>
      <c r="G21" s="109"/>
      <c r="H21" s="106"/>
      <c r="I21" s="109"/>
      <c r="J21" s="106"/>
      <c r="K21" s="106"/>
      <c r="L21" s="106"/>
      <c r="N21" s="14"/>
    </row>
    <row r="22" spans="1:15" x14ac:dyDescent="0.2">
      <c r="C22" s="103"/>
      <c r="D22" s="104"/>
      <c r="E22" s="110">
        <v>7894</v>
      </c>
      <c r="F22" s="111">
        <v>175466.78372508712</v>
      </c>
      <c r="G22" s="112">
        <v>0</v>
      </c>
      <c r="H22" s="112"/>
      <c r="I22" s="110">
        <v>2913</v>
      </c>
      <c r="J22" s="112"/>
      <c r="K22" s="112"/>
      <c r="L22" s="112"/>
      <c r="M22" s="113"/>
      <c r="N22" s="114">
        <v>20517</v>
      </c>
    </row>
    <row r="23" spans="1:15" x14ac:dyDescent="0.2">
      <c r="C23" s="103"/>
      <c r="D23" s="104"/>
      <c r="E23" s="104"/>
      <c r="F23" s="104"/>
      <c r="G23" s="105"/>
      <c r="H23" s="104"/>
      <c r="I23" s="104"/>
      <c r="J23" s="104"/>
      <c r="K23" s="104"/>
      <c r="L23" s="104"/>
    </row>
    <row r="24" spans="1:15" x14ac:dyDescent="0.2">
      <c r="E24" s="115">
        <v>3124.0642076671393</v>
      </c>
      <c r="F24" s="116"/>
      <c r="G24" s="115">
        <v>0</v>
      </c>
      <c r="H24" s="116"/>
      <c r="I24" s="115">
        <v>1153.1903623533494</v>
      </c>
      <c r="J24" s="116"/>
      <c r="K24" s="116"/>
      <c r="L24" s="116"/>
      <c r="M24" s="116"/>
      <c r="N24" s="115">
        <v>4549.6833892981595</v>
      </c>
    </row>
    <row r="25" spans="1:15" x14ac:dyDescent="0.2">
      <c r="G25" s="7"/>
    </row>
    <row r="26" spans="1:15" ht="13.5" thickBot="1" x14ac:dyDescent="0.25">
      <c r="G26" s="7"/>
      <c r="N26" s="7"/>
    </row>
    <row r="27" spans="1:15" ht="13.5" thickBot="1" x14ac:dyDescent="0.25">
      <c r="D27" s="99">
        <v>2376945.0074765449</v>
      </c>
      <c r="E27" s="99">
        <v>64177.515201866699</v>
      </c>
      <c r="F27" s="99">
        <v>2441122.5226784116</v>
      </c>
      <c r="G27" s="99">
        <v>0</v>
      </c>
      <c r="H27" s="99">
        <v>2253038.4978944017</v>
      </c>
      <c r="I27" s="99">
        <v>60832.039443148838</v>
      </c>
      <c r="J27" s="99">
        <v>2313870.5373375509</v>
      </c>
      <c r="K27" s="99">
        <v>127251.9853408607</v>
      </c>
      <c r="L27" s="100"/>
      <c r="M27" s="100"/>
      <c r="N27" s="99">
        <v>23492.674216774285</v>
      </c>
      <c r="O27" s="101">
        <v>2337363.2115543252</v>
      </c>
    </row>
    <row r="28" spans="1:15" ht="13.5" thickBot="1" x14ac:dyDescent="0.25">
      <c r="G28" s="7"/>
      <c r="N28" s="14"/>
    </row>
    <row r="29" spans="1:15" ht="13.5" thickBot="1" x14ac:dyDescent="0.25">
      <c r="D29" s="99">
        <v>160125.33546</v>
      </c>
      <c r="E29" s="99">
        <v>4323.3840574200003</v>
      </c>
      <c r="F29" s="99">
        <v>164448.71951741999</v>
      </c>
      <c r="G29" s="99">
        <v>0</v>
      </c>
      <c r="H29" s="99">
        <v>36218.825877857147</v>
      </c>
      <c r="I29" s="99">
        <v>977.90829870214293</v>
      </c>
      <c r="J29" s="99">
        <v>37196.734176559286</v>
      </c>
      <c r="K29" s="99">
        <v>127251.9853408607</v>
      </c>
      <c r="L29" s="100"/>
      <c r="M29" s="100"/>
      <c r="N29" s="99">
        <v>23492.674216774285</v>
      </c>
      <c r="O29" s="101">
        <v>60689.408393333571</v>
      </c>
    </row>
    <row r="30" spans="1:15" x14ac:dyDescent="0.2">
      <c r="N30" s="7"/>
    </row>
    <row r="31" spans="1:15" x14ac:dyDescent="0.2">
      <c r="D31" s="3">
        <v>2216819.6720165447</v>
      </c>
      <c r="E31" s="3">
        <v>59854.131144446699</v>
      </c>
      <c r="F31" s="3">
        <v>2276673.8031609915</v>
      </c>
      <c r="G31" s="3">
        <v>0</v>
      </c>
      <c r="H31" s="3">
        <v>2216819.6720165447</v>
      </c>
      <c r="I31" s="3">
        <v>59854.131144446699</v>
      </c>
      <c r="J31" s="3">
        <v>2276673.8031609915</v>
      </c>
      <c r="K31" s="3">
        <v>0</v>
      </c>
      <c r="L31" s="3">
        <v>0</v>
      </c>
      <c r="M31" s="3">
        <v>0</v>
      </c>
      <c r="N31" s="3">
        <v>0</v>
      </c>
      <c r="O31" s="3">
        <v>2276673.8031609915</v>
      </c>
    </row>
  </sheetData>
  <hyperlinks>
    <hyperlink ref="O2" location="'BALANCE GENERAL'!A1" display="'BALANCE GENERAL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N2" sqref="N2"/>
    </sheetView>
  </sheetViews>
  <sheetFormatPr baseColWidth="10" defaultRowHeight="12.75" x14ac:dyDescent="0.2"/>
  <cols>
    <col min="1" max="1" width="12.125" style="4" customWidth="1"/>
    <col min="2" max="2" width="26.125" style="4" customWidth="1"/>
    <col min="3" max="3" width="5.625" style="69" bestFit="1" customWidth="1"/>
    <col min="4" max="4" width="9.75" style="4" bestFit="1" customWidth="1"/>
    <col min="5" max="5" width="9.25" style="4" bestFit="1" customWidth="1"/>
    <col min="6" max="6" width="10.5" style="4" customWidth="1"/>
    <col min="7" max="7" width="9.5" style="4" customWidth="1"/>
    <col min="8" max="8" width="9.75" style="4" customWidth="1"/>
    <col min="9" max="9" width="11.5" style="4" customWidth="1"/>
    <col min="10" max="10" width="10.125" style="4" customWidth="1"/>
    <col min="11" max="11" width="10.5" style="4" bestFit="1" customWidth="1"/>
    <col min="12" max="12" width="4.875" style="4" customWidth="1"/>
    <col min="13" max="13" width="5.875" style="4" customWidth="1"/>
    <col min="14" max="14" width="9.375" style="4" customWidth="1"/>
    <col min="15" max="15" width="10.875" style="4" bestFit="1" customWidth="1"/>
    <col min="16" max="256" width="11" style="4"/>
    <col min="257" max="257" width="12.125" style="4" customWidth="1"/>
    <col min="258" max="258" width="26.125" style="4" customWidth="1"/>
    <col min="259" max="259" width="5.625" style="4" bestFit="1" customWidth="1"/>
    <col min="260" max="260" width="9.75" style="4" bestFit="1" customWidth="1"/>
    <col min="261" max="261" width="9.25" style="4" bestFit="1" customWidth="1"/>
    <col min="262" max="262" width="10.5" style="4" customWidth="1"/>
    <col min="263" max="263" width="9.5" style="4" customWidth="1"/>
    <col min="264" max="264" width="9.75" style="4" customWidth="1"/>
    <col min="265" max="265" width="11.5" style="4" customWidth="1"/>
    <col min="266" max="266" width="10.125" style="4" customWidth="1"/>
    <col min="267" max="267" width="10.5" style="4" bestFit="1" customWidth="1"/>
    <col min="268" max="268" width="4.875" style="4" customWidth="1"/>
    <col min="269" max="269" width="5.875" style="4" customWidth="1"/>
    <col min="270" max="270" width="9.375" style="4" customWidth="1"/>
    <col min="271" max="271" width="10.875" style="4" bestFit="1" customWidth="1"/>
    <col min="272" max="512" width="11" style="4"/>
    <col min="513" max="513" width="12.125" style="4" customWidth="1"/>
    <col min="514" max="514" width="26.125" style="4" customWidth="1"/>
    <col min="515" max="515" width="5.625" style="4" bestFit="1" customWidth="1"/>
    <col min="516" max="516" width="9.75" style="4" bestFit="1" customWidth="1"/>
    <col min="517" max="517" width="9.25" style="4" bestFit="1" customWidth="1"/>
    <col min="518" max="518" width="10.5" style="4" customWidth="1"/>
    <col min="519" max="519" width="9.5" style="4" customWidth="1"/>
    <col min="520" max="520" width="9.75" style="4" customWidth="1"/>
    <col min="521" max="521" width="11.5" style="4" customWidth="1"/>
    <col min="522" max="522" width="10.125" style="4" customWidth="1"/>
    <col min="523" max="523" width="10.5" style="4" bestFit="1" customWidth="1"/>
    <col min="524" max="524" width="4.875" style="4" customWidth="1"/>
    <col min="525" max="525" width="5.875" style="4" customWidth="1"/>
    <col min="526" max="526" width="9.375" style="4" customWidth="1"/>
    <col min="527" max="527" width="10.875" style="4" bestFit="1" customWidth="1"/>
    <col min="528" max="768" width="11" style="4"/>
    <col min="769" max="769" width="12.125" style="4" customWidth="1"/>
    <col min="770" max="770" width="26.125" style="4" customWidth="1"/>
    <col min="771" max="771" width="5.625" style="4" bestFit="1" customWidth="1"/>
    <col min="772" max="772" width="9.75" style="4" bestFit="1" customWidth="1"/>
    <col min="773" max="773" width="9.25" style="4" bestFit="1" customWidth="1"/>
    <col min="774" max="774" width="10.5" style="4" customWidth="1"/>
    <col min="775" max="775" width="9.5" style="4" customWidth="1"/>
    <col min="776" max="776" width="9.75" style="4" customWidth="1"/>
    <col min="777" max="777" width="11.5" style="4" customWidth="1"/>
    <col min="778" max="778" width="10.125" style="4" customWidth="1"/>
    <col min="779" max="779" width="10.5" style="4" bestFit="1" customWidth="1"/>
    <col min="780" max="780" width="4.875" style="4" customWidth="1"/>
    <col min="781" max="781" width="5.875" style="4" customWidth="1"/>
    <col min="782" max="782" width="9.375" style="4" customWidth="1"/>
    <col min="783" max="783" width="10.875" style="4" bestFit="1" customWidth="1"/>
    <col min="784" max="1024" width="11" style="4"/>
    <col min="1025" max="1025" width="12.125" style="4" customWidth="1"/>
    <col min="1026" max="1026" width="26.125" style="4" customWidth="1"/>
    <col min="1027" max="1027" width="5.625" style="4" bestFit="1" customWidth="1"/>
    <col min="1028" max="1028" width="9.75" style="4" bestFit="1" customWidth="1"/>
    <col min="1029" max="1029" width="9.25" style="4" bestFit="1" customWidth="1"/>
    <col min="1030" max="1030" width="10.5" style="4" customWidth="1"/>
    <col min="1031" max="1031" width="9.5" style="4" customWidth="1"/>
    <col min="1032" max="1032" width="9.75" style="4" customWidth="1"/>
    <col min="1033" max="1033" width="11.5" style="4" customWidth="1"/>
    <col min="1034" max="1034" width="10.125" style="4" customWidth="1"/>
    <col min="1035" max="1035" width="10.5" style="4" bestFit="1" customWidth="1"/>
    <col min="1036" max="1036" width="4.875" style="4" customWidth="1"/>
    <col min="1037" max="1037" width="5.875" style="4" customWidth="1"/>
    <col min="1038" max="1038" width="9.375" style="4" customWidth="1"/>
    <col min="1039" max="1039" width="10.875" style="4" bestFit="1" customWidth="1"/>
    <col min="1040" max="1280" width="11" style="4"/>
    <col min="1281" max="1281" width="12.125" style="4" customWidth="1"/>
    <col min="1282" max="1282" width="26.125" style="4" customWidth="1"/>
    <col min="1283" max="1283" width="5.625" style="4" bestFit="1" customWidth="1"/>
    <col min="1284" max="1284" width="9.75" style="4" bestFit="1" customWidth="1"/>
    <col min="1285" max="1285" width="9.25" style="4" bestFit="1" customWidth="1"/>
    <col min="1286" max="1286" width="10.5" style="4" customWidth="1"/>
    <col min="1287" max="1287" width="9.5" style="4" customWidth="1"/>
    <col min="1288" max="1288" width="9.75" style="4" customWidth="1"/>
    <col min="1289" max="1289" width="11.5" style="4" customWidth="1"/>
    <col min="1290" max="1290" width="10.125" style="4" customWidth="1"/>
    <col min="1291" max="1291" width="10.5" style="4" bestFit="1" customWidth="1"/>
    <col min="1292" max="1292" width="4.875" style="4" customWidth="1"/>
    <col min="1293" max="1293" width="5.875" style="4" customWidth="1"/>
    <col min="1294" max="1294" width="9.375" style="4" customWidth="1"/>
    <col min="1295" max="1295" width="10.875" style="4" bestFit="1" customWidth="1"/>
    <col min="1296" max="1536" width="11" style="4"/>
    <col min="1537" max="1537" width="12.125" style="4" customWidth="1"/>
    <col min="1538" max="1538" width="26.125" style="4" customWidth="1"/>
    <col min="1539" max="1539" width="5.625" style="4" bestFit="1" customWidth="1"/>
    <col min="1540" max="1540" width="9.75" style="4" bestFit="1" customWidth="1"/>
    <col min="1541" max="1541" width="9.25" style="4" bestFit="1" customWidth="1"/>
    <col min="1542" max="1542" width="10.5" style="4" customWidth="1"/>
    <col min="1543" max="1543" width="9.5" style="4" customWidth="1"/>
    <col min="1544" max="1544" width="9.75" style="4" customWidth="1"/>
    <col min="1545" max="1545" width="11.5" style="4" customWidth="1"/>
    <col min="1546" max="1546" width="10.125" style="4" customWidth="1"/>
    <col min="1547" max="1547" width="10.5" style="4" bestFit="1" customWidth="1"/>
    <col min="1548" max="1548" width="4.875" style="4" customWidth="1"/>
    <col min="1549" max="1549" width="5.875" style="4" customWidth="1"/>
    <col min="1550" max="1550" width="9.375" style="4" customWidth="1"/>
    <col min="1551" max="1551" width="10.875" style="4" bestFit="1" customWidth="1"/>
    <col min="1552" max="1792" width="11" style="4"/>
    <col min="1793" max="1793" width="12.125" style="4" customWidth="1"/>
    <col min="1794" max="1794" width="26.125" style="4" customWidth="1"/>
    <col min="1795" max="1795" width="5.625" style="4" bestFit="1" customWidth="1"/>
    <col min="1796" max="1796" width="9.75" style="4" bestFit="1" customWidth="1"/>
    <col min="1797" max="1797" width="9.25" style="4" bestFit="1" customWidth="1"/>
    <col min="1798" max="1798" width="10.5" style="4" customWidth="1"/>
    <col min="1799" max="1799" width="9.5" style="4" customWidth="1"/>
    <col min="1800" max="1800" width="9.75" style="4" customWidth="1"/>
    <col min="1801" max="1801" width="11.5" style="4" customWidth="1"/>
    <col min="1802" max="1802" width="10.125" style="4" customWidth="1"/>
    <col min="1803" max="1803" width="10.5" style="4" bestFit="1" customWidth="1"/>
    <col min="1804" max="1804" width="4.875" style="4" customWidth="1"/>
    <col min="1805" max="1805" width="5.875" style="4" customWidth="1"/>
    <col min="1806" max="1806" width="9.375" style="4" customWidth="1"/>
    <col min="1807" max="1807" width="10.875" style="4" bestFit="1" customWidth="1"/>
    <col min="1808" max="2048" width="11" style="4"/>
    <col min="2049" max="2049" width="12.125" style="4" customWidth="1"/>
    <col min="2050" max="2050" width="26.125" style="4" customWidth="1"/>
    <col min="2051" max="2051" width="5.625" style="4" bestFit="1" customWidth="1"/>
    <col min="2052" max="2052" width="9.75" style="4" bestFit="1" customWidth="1"/>
    <col min="2053" max="2053" width="9.25" style="4" bestFit="1" customWidth="1"/>
    <col min="2054" max="2054" width="10.5" style="4" customWidth="1"/>
    <col min="2055" max="2055" width="9.5" style="4" customWidth="1"/>
    <col min="2056" max="2056" width="9.75" style="4" customWidth="1"/>
    <col min="2057" max="2057" width="11.5" style="4" customWidth="1"/>
    <col min="2058" max="2058" width="10.125" style="4" customWidth="1"/>
    <col min="2059" max="2059" width="10.5" style="4" bestFit="1" customWidth="1"/>
    <col min="2060" max="2060" width="4.875" style="4" customWidth="1"/>
    <col min="2061" max="2061" width="5.875" style="4" customWidth="1"/>
    <col min="2062" max="2062" width="9.375" style="4" customWidth="1"/>
    <col min="2063" max="2063" width="10.875" style="4" bestFit="1" customWidth="1"/>
    <col min="2064" max="2304" width="11" style="4"/>
    <col min="2305" max="2305" width="12.125" style="4" customWidth="1"/>
    <col min="2306" max="2306" width="26.125" style="4" customWidth="1"/>
    <col min="2307" max="2307" width="5.625" style="4" bestFit="1" customWidth="1"/>
    <col min="2308" max="2308" width="9.75" style="4" bestFit="1" customWidth="1"/>
    <col min="2309" max="2309" width="9.25" style="4" bestFit="1" customWidth="1"/>
    <col min="2310" max="2310" width="10.5" style="4" customWidth="1"/>
    <col min="2311" max="2311" width="9.5" style="4" customWidth="1"/>
    <col min="2312" max="2312" width="9.75" style="4" customWidth="1"/>
    <col min="2313" max="2313" width="11.5" style="4" customWidth="1"/>
    <col min="2314" max="2314" width="10.125" style="4" customWidth="1"/>
    <col min="2315" max="2315" width="10.5" style="4" bestFit="1" customWidth="1"/>
    <col min="2316" max="2316" width="4.875" style="4" customWidth="1"/>
    <col min="2317" max="2317" width="5.875" style="4" customWidth="1"/>
    <col min="2318" max="2318" width="9.375" style="4" customWidth="1"/>
    <col min="2319" max="2319" width="10.875" style="4" bestFit="1" customWidth="1"/>
    <col min="2320" max="2560" width="11" style="4"/>
    <col min="2561" max="2561" width="12.125" style="4" customWidth="1"/>
    <col min="2562" max="2562" width="26.125" style="4" customWidth="1"/>
    <col min="2563" max="2563" width="5.625" style="4" bestFit="1" customWidth="1"/>
    <col min="2564" max="2564" width="9.75" style="4" bestFit="1" customWidth="1"/>
    <col min="2565" max="2565" width="9.25" style="4" bestFit="1" customWidth="1"/>
    <col min="2566" max="2566" width="10.5" style="4" customWidth="1"/>
    <col min="2567" max="2567" width="9.5" style="4" customWidth="1"/>
    <col min="2568" max="2568" width="9.75" style="4" customWidth="1"/>
    <col min="2569" max="2569" width="11.5" style="4" customWidth="1"/>
    <col min="2570" max="2570" width="10.125" style="4" customWidth="1"/>
    <col min="2571" max="2571" width="10.5" style="4" bestFit="1" customWidth="1"/>
    <col min="2572" max="2572" width="4.875" style="4" customWidth="1"/>
    <col min="2573" max="2573" width="5.875" style="4" customWidth="1"/>
    <col min="2574" max="2574" width="9.375" style="4" customWidth="1"/>
    <col min="2575" max="2575" width="10.875" style="4" bestFit="1" customWidth="1"/>
    <col min="2576" max="2816" width="11" style="4"/>
    <col min="2817" max="2817" width="12.125" style="4" customWidth="1"/>
    <col min="2818" max="2818" width="26.125" style="4" customWidth="1"/>
    <col min="2819" max="2819" width="5.625" style="4" bestFit="1" customWidth="1"/>
    <col min="2820" max="2820" width="9.75" style="4" bestFit="1" customWidth="1"/>
    <col min="2821" max="2821" width="9.25" style="4" bestFit="1" customWidth="1"/>
    <col min="2822" max="2822" width="10.5" style="4" customWidth="1"/>
    <col min="2823" max="2823" width="9.5" style="4" customWidth="1"/>
    <col min="2824" max="2824" width="9.75" style="4" customWidth="1"/>
    <col min="2825" max="2825" width="11.5" style="4" customWidth="1"/>
    <col min="2826" max="2826" width="10.125" style="4" customWidth="1"/>
    <col min="2827" max="2827" width="10.5" style="4" bestFit="1" customWidth="1"/>
    <col min="2828" max="2828" width="4.875" style="4" customWidth="1"/>
    <col min="2829" max="2829" width="5.875" style="4" customWidth="1"/>
    <col min="2830" max="2830" width="9.375" style="4" customWidth="1"/>
    <col min="2831" max="2831" width="10.875" style="4" bestFit="1" customWidth="1"/>
    <col min="2832" max="3072" width="11" style="4"/>
    <col min="3073" max="3073" width="12.125" style="4" customWidth="1"/>
    <col min="3074" max="3074" width="26.125" style="4" customWidth="1"/>
    <col min="3075" max="3075" width="5.625" style="4" bestFit="1" customWidth="1"/>
    <col min="3076" max="3076" width="9.75" style="4" bestFit="1" customWidth="1"/>
    <col min="3077" max="3077" width="9.25" style="4" bestFit="1" customWidth="1"/>
    <col min="3078" max="3078" width="10.5" style="4" customWidth="1"/>
    <col min="3079" max="3079" width="9.5" style="4" customWidth="1"/>
    <col min="3080" max="3080" width="9.75" style="4" customWidth="1"/>
    <col min="3081" max="3081" width="11.5" style="4" customWidth="1"/>
    <col min="3082" max="3082" width="10.125" style="4" customWidth="1"/>
    <col min="3083" max="3083" width="10.5" style="4" bestFit="1" customWidth="1"/>
    <col min="3084" max="3084" width="4.875" style="4" customWidth="1"/>
    <col min="3085" max="3085" width="5.875" style="4" customWidth="1"/>
    <col min="3086" max="3086" width="9.375" style="4" customWidth="1"/>
    <col min="3087" max="3087" width="10.875" style="4" bestFit="1" customWidth="1"/>
    <col min="3088" max="3328" width="11" style="4"/>
    <col min="3329" max="3329" width="12.125" style="4" customWidth="1"/>
    <col min="3330" max="3330" width="26.125" style="4" customWidth="1"/>
    <col min="3331" max="3331" width="5.625" style="4" bestFit="1" customWidth="1"/>
    <col min="3332" max="3332" width="9.75" style="4" bestFit="1" customWidth="1"/>
    <col min="3333" max="3333" width="9.25" style="4" bestFit="1" customWidth="1"/>
    <col min="3334" max="3334" width="10.5" style="4" customWidth="1"/>
    <col min="3335" max="3335" width="9.5" style="4" customWidth="1"/>
    <col min="3336" max="3336" width="9.75" style="4" customWidth="1"/>
    <col min="3337" max="3337" width="11.5" style="4" customWidth="1"/>
    <col min="3338" max="3338" width="10.125" style="4" customWidth="1"/>
    <col min="3339" max="3339" width="10.5" style="4" bestFit="1" customWidth="1"/>
    <col min="3340" max="3340" width="4.875" style="4" customWidth="1"/>
    <col min="3341" max="3341" width="5.875" style="4" customWidth="1"/>
    <col min="3342" max="3342" width="9.375" style="4" customWidth="1"/>
    <col min="3343" max="3343" width="10.875" style="4" bestFit="1" customWidth="1"/>
    <col min="3344" max="3584" width="11" style="4"/>
    <col min="3585" max="3585" width="12.125" style="4" customWidth="1"/>
    <col min="3586" max="3586" width="26.125" style="4" customWidth="1"/>
    <col min="3587" max="3587" width="5.625" style="4" bestFit="1" customWidth="1"/>
    <col min="3588" max="3588" width="9.75" style="4" bestFit="1" customWidth="1"/>
    <col min="3589" max="3589" width="9.25" style="4" bestFit="1" customWidth="1"/>
    <col min="3590" max="3590" width="10.5" style="4" customWidth="1"/>
    <col min="3591" max="3591" width="9.5" style="4" customWidth="1"/>
    <col min="3592" max="3592" width="9.75" style="4" customWidth="1"/>
    <col min="3593" max="3593" width="11.5" style="4" customWidth="1"/>
    <col min="3594" max="3594" width="10.125" style="4" customWidth="1"/>
    <col min="3595" max="3595" width="10.5" style="4" bestFit="1" customWidth="1"/>
    <col min="3596" max="3596" width="4.875" style="4" customWidth="1"/>
    <col min="3597" max="3597" width="5.875" style="4" customWidth="1"/>
    <col min="3598" max="3598" width="9.375" style="4" customWidth="1"/>
    <col min="3599" max="3599" width="10.875" style="4" bestFit="1" customWidth="1"/>
    <col min="3600" max="3840" width="11" style="4"/>
    <col min="3841" max="3841" width="12.125" style="4" customWidth="1"/>
    <col min="3842" max="3842" width="26.125" style="4" customWidth="1"/>
    <col min="3843" max="3843" width="5.625" style="4" bestFit="1" customWidth="1"/>
    <col min="3844" max="3844" width="9.75" style="4" bestFit="1" customWidth="1"/>
    <col min="3845" max="3845" width="9.25" style="4" bestFit="1" customWidth="1"/>
    <col min="3846" max="3846" width="10.5" style="4" customWidth="1"/>
    <col min="3847" max="3847" width="9.5" style="4" customWidth="1"/>
    <col min="3848" max="3848" width="9.75" style="4" customWidth="1"/>
    <col min="3849" max="3849" width="11.5" style="4" customWidth="1"/>
    <col min="3850" max="3850" width="10.125" style="4" customWidth="1"/>
    <col min="3851" max="3851" width="10.5" style="4" bestFit="1" customWidth="1"/>
    <col min="3852" max="3852" width="4.875" style="4" customWidth="1"/>
    <col min="3853" max="3853" width="5.875" style="4" customWidth="1"/>
    <col min="3854" max="3854" width="9.375" style="4" customWidth="1"/>
    <col min="3855" max="3855" width="10.875" style="4" bestFit="1" customWidth="1"/>
    <col min="3856" max="4096" width="11" style="4"/>
    <col min="4097" max="4097" width="12.125" style="4" customWidth="1"/>
    <col min="4098" max="4098" width="26.125" style="4" customWidth="1"/>
    <col min="4099" max="4099" width="5.625" style="4" bestFit="1" customWidth="1"/>
    <col min="4100" max="4100" width="9.75" style="4" bestFit="1" customWidth="1"/>
    <col min="4101" max="4101" width="9.25" style="4" bestFit="1" customWidth="1"/>
    <col min="4102" max="4102" width="10.5" style="4" customWidth="1"/>
    <col min="4103" max="4103" width="9.5" style="4" customWidth="1"/>
    <col min="4104" max="4104" width="9.75" style="4" customWidth="1"/>
    <col min="4105" max="4105" width="11.5" style="4" customWidth="1"/>
    <col min="4106" max="4106" width="10.125" style="4" customWidth="1"/>
    <col min="4107" max="4107" width="10.5" style="4" bestFit="1" customWidth="1"/>
    <col min="4108" max="4108" width="4.875" style="4" customWidth="1"/>
    <col min="4109" max="4109" width="5.875" style="4" customWidth="1"/>
    <col min="4110" max="4110" width="9.375" style="4" customWidth="1"/>
    <col min="4111" max="4111" width="10.875" style="4" bestFit="1" customWidth="1"/>
    <col min="4112" max="4352" width="11" style="4"/>
    <col min="4353" max="4353" width="12.125" style="4" customWidth="1"/>
    <col min="4354" max="4354" width="26.125" style="4" customWidth="1"/>
    <col min="4355" max="4355" width="5.625" style="4" bestFit="1" customWidth="1"/>
    <col min="4356" max="4356" width="9.75" style="4" bestFit="1" customWidth="1"/>
    <col min="4357" max="4357" width="9.25" style="4" bestFit="1" customWidth="1"/>
    <col min="4358" max="4358" width="10.5" style="4" customWidth="1"/>
    <col min="4359" max="4359" width="9.5" style="4" customWidth="1"/>
    <col min="4360" max="4360" width="9.75" style="4" customWidth="1"/>
    <col min="4361" max="4361" width="11.5" style="4" customWidth="1"/>
    <col min="4362" max="4362" width="10.125" style="4" customWidth="1"/>
    <col min="4363" max="4363" width="10.5" style="4" bestFit="1" customWidth="1"/>
    <col min="4364" max="4364" width="4.875" style="4" customWidth="1"/>
    <col min="4365" max="4365" width="5.875" style="4" customWidth="1"/>
    <col min="4366" max="4366" width="9.375" style="4" customWidth="1"/>
    <col min="4367" max="4367" width="10.875" style="4" bestFit="1" customWidth="1"/>
    <col min="4368" max="4608" width="11" style="4"/>
    <col min="4609" max="4609" width="12.125" style="4" customWidth="1"/>
    <col min="4610" max="4610" width="26.125" style="4" customWidth="1"/>
    <col min="4611" max="4611" width="5.625" style="4" bestFit="1" customWidth="1"/>
    <col min="4612" max="4612" width="9.75" style="4" bestFit="1" customWidth="1"/>
    <col min="4613" max="4613" width="9.25" style="4" bestFit="1" customWidth="1"/>
    <col min="4614" max="4614" width="10.5" style="4" customWidth="1"/>
    <col min="4615" max="4615" width="9.5" style="4" customWidth="1"/>
    <col min="4616" max="4616" width="9.75" style="4" customWidth="1"/>
    <col min="4617" max="4617" width="11.5" style="4" customWidth="1"/>
    <col min="4618" max="4618" width="10.125" style="4" customWidth="1"/>
    <col min="4619" max="4619" width="10.5" style="4" bestFit="1" customWidth="1"/>
    <col min="4620" max="4620" width="4.875" style="4" customWidth="1"/>
    <col min="4621" max="4621" width="5.875" style="4" customWidth="1"/>
    <col min="4622" max="4622" width="9.375" style="4" customWidth="1"/>
    <col min="4623" max="4623" width="10.875" style="4" bestFit="1" customWidth="1"/>
    <col min="4624" max="4864" width="11" style="4"/>
    <col min="4865" max="4865" width="12.125" style="4" customWidth="1"/>
    <col min="4866" max="4866" width="26.125" style="4" customWidth="1"/>
    <col min="4867" max="4867" width="5.625" style="4" bestFit="1" customWidth="1"/>
    <col min="4868" max="4868" width="9.75" style="4" bestFit="1" customWidth="1"/>
    <col min="4869" max="4869" width="9.25" style="4" bestFit="1" customWidth="1"/>
    <col min="4870" max="4870" width="10.5" style="4" customWidth="1"/>
    <col min="4871" max="4871" width="9.5" style="4" customWidth="1"/>
    <col min="4872" max="4872" width="9.75" style="4" customWidth="1"/>
    <col min="4873" max="4873" width="11.5" style="4" customWidth="1"/>
    <col min="4874" max="4874" width="10.125" style="4" customWidth="1"/>
    <col min="4875" max="4875" width="10.5" style="4" bestFit="1" customWidth="1"/>
    <col min="4876" max="4876" width="4.875" style="4" customWidth="1"/>
    <col min="4877" max="4877" width="5.875" style="4" customWidth="1"/>
    <col min="4878" max="4878" width="9.375" style="4" customWidth="1"/>
    <col min="4879" max="4879" width="10.875" style="4" bestFit="1" customWidth="1"/>
    <col min="4880" max="5120" width="11" style="4"/>
    <col min="5121" max="5121" width="12.125" style="4" customWidth="1"/>
    <col min="5122" max="5122" width="26.125" style="4" customWidth="1"/>
    <col min="5123" max="5123" width="5.625" style="4" bestFit="1" customWidth="1"/>
    <col min="5124" max="5124" width="9.75" style="4" bestFit="1" customWidth="1"/>
    <col min="5125" max="5125" width="9.25" style="4" bestFit="1" customWidth="1"/>
    <col min="5126" max="5126" width="10.5" style="4" customWidth="1"/>
    <col min="5127" max="5127" width="9.5" style="4" customWidth="1"/>
    <col min="5128" max="5128" width="9.75" style="4" customWidth="1"/>
    <col min="5129" max="5129" width="11.5" style="4" customWidth="1"/>
    <col min="5130" max="5130" width="10.125" style="4" customWidth="1"/>
    <col min="5131" max="5131" width="10.5" style="4" bestFit="1" customWidth="1"/>
    <col min="5132" max="5132" width="4.875" style="4" customWidth="1"/>
    <col min="5133" max="5133" width="5.875" style="4" customWidth="1"/>
    <col min="5134" max="5134" width="9.375" style="4" customWidth="1"/>
    <col min="5135" max="5135" width="10.875" style="4" bestFit="1" customWidth="1"/>
    <col min="5136" max="5376" width="11" style="4"/>
    <col min="5377" max="5377" width="12.125" style="4" customWidth="1"/>
    <col min="5378" max="5378" width="26.125" style="4" customWidth="1"/>
    <col min="5379" max="5379" width="5.625" style="4" bestFit="1" customWidth="1"/>
    <col min="5380" max="5380" width="9.75" style="4" bestFit="1" customWidth="1"/>
    <col min="5381" max="5381" width="9.25" style="4" bestFit="1" customWidth="1"/>
    <col min="5382" max="5382" width="10.5" style="4" customWidth="1"/>
    <col min="5383" max="5383" width="9.5" style="4" customWidth="1"/>
    <col min="5384" max="5384" width="9.75" style="4" customWidth="1"/>
    <col min="5385" max="5385" width="11.5" style="4" customWidth="1"/>
    <col min="5386" max="5386" width="10.125" style="4" customWidth="1"/>
    <col min="5387" max="5387" width="10.5" style="4" bestFit="1" customWidth="1"/>
    <col min="5388" max="5388" width="4.875" style="4" customWidth="1"/>
    <col min="5389" max="5389" width="5.875" style="4" customWidth="1"/>
    <col min="5390" max="5390" width="9.375" style="4" customWidth="1"/>
    <col min="5391" max="5391" width="10.875" style="4" bestFit="1" customWidth="1"/>
    <col min="5392" max="5632" width="11" style="4"/>
    <col min="5633" max="5633" width="12.125" style="4" customWidth="1"/>
    <col min="5634" max="5634" width="26.125" style="4" customWidth="1"/>
    <col min="5635" max="5635" width="5.625" style="4" bestFit="1" customWidth="1"/>
    <col min="5636" max="5636" width="9.75" style="4" bestFit="1" customWidth="1"/>
    <col min="5637" max="5637" width="9.25" style="4" bestFit="1" customWidth="1"/>
    <col min="5638" max="5638" width="10.5" style="4" customWidth="1"/>
    <col min="5639" max="5639" width="9.5" style="4" customWidth="1"/>
    <col min="5640" max="5640" width="9.75" style="4" customWidth="1"/>
    <col min="5641" max="5641" width="11.5" style="4" customWidth="1"/>
    <col min="5642" max="5642" width="10.125" style="4" customWidth="1"/>
    <col min="5643" max="5643" width="10.5" style="4" bestFit="1" customWidth="1"/>
    <col min="5644" max="5644" width="4.875" style="4" customWidth="1"/>
    <col min="5645" max="5645" width="5.875" style="4" customWidth="1"/>
    <col min="5646" max="5646" width="9.375" style="4" customWidth="1"/>
    <col min="5647" max="5647" width="10.875" style="4" bestFit="1" customWidth="1"/>
    <col min="5648" max="5888" width="11" style="4"/>
    <col min="5889" max="5889" width="12.125" style="4" customWidth="1"/>
    <col min="5890" max="5890" width="26.125" style="4" customWidth="1"/>
    <col min="5891" max="5891" width="5.625" style="4" bestFit="1" customWidth="1"/>
    <col min="5892" max="5892" width="9.75" style="4" bestFit="1" customWidth="1"/>
    <col min="5893" max="5893" width="9.25" style="4" bestFit="1" customWidth="1"/>
    <col min="5894" max="5894" width="10.5" style="4" customWidth="1"/>
    <col min="5895" max="5895" width="9.5" style="4" customWidth="1"/>
    <col min="5896" max="5896" width="9.75" style="4" customWidth="1"/>
    <col min="5897" max="5897" width="11.5" style="4" customWidth="1"/>
    <col min="5898" max="5898" width="10.125" style="4" customWidth="1"/>
    <col min="5899" max="5899" width="10.5" style="4" bestFit="1" customWidth="1"/>
    <col min="5900" max="5900" width="4.875" style="4" customWidth="1"/>
    <col min="5901" max="5901" width="5.875" style="4" customWidth="1"/>
    <col min="5902" max="5902" width="9.375" style="4" customWidth="1"/>
    <col min="5903" max="5903" width="10.875" style="4" bestFit="1" customWidth="1"/>
    <col min="5904" max="6144" width="11" style="4"/>
    <col min="6145" max="6145" width="12.125" style="4" customWidth="1"/>
    <col min="6146" max="6146" width="26.125" style="4" customWidth="1"/>
    <col min="6147" max="6147" width="5.625" style="4" bestFit="1" customWidth="1"/>
    <col min="6148" max="6148" width="9.75" style="4" bestFit="1" customWidth="1"/>
    <col min="6149" max="6149" width="9.25" style="4" bestFit="1" customWidth="1"/>
    <col min="6150" max="6150" width="10.5" style="4" customWidth="1"/>
    <col min="6151" max="6151" width="9.5" style="4" customWidth="1"/>
    <col min="6152" max="6152" width="9.75" style="4" customWidth="1"/>
    <col min="6153" max="6153" width="11.5" style="4" customWidth="1"/>
    <col min="6154" max="6154" width="10.125" style="4" customWidth="1"/>
    <col min="6155" max="6155" width="10.5" style="4" bestFit="1" customWidth="1"/>
    <col min="6156" max="6156" width="4.875" style="4" customWidth="1"/>
    <col min="6157" max="6157" width="5.875" style="4" customWidth="1"/>
    <col min="6158" max="6158" width="9.375" style="4" customWidth="1"/>
    <col min="6159" max="6159" width="10.875" style="4" bestFit="1" customWidth="1"/>
    <col min="6160" max="6400" width="11" style="4"/>
    <col min="6401" max="6401" width="12.125" style="4" customWidth="1"/>
    <col min="6402" max="6402" width="26.125" style="4" customWidth="1"/>
    <col min="6403" max="6403" width="5.625" style="4" bestFit="1" customWidth="1"/>
    <col min="6404" max="6404" width="9.75" style="4" bestFit="1" customWidth="1"/>
    <col min="6405" max="6405" width="9.25" style="4" bestFit="1" customWidth="1"/>
    <col min="6406" max="6406" width="10.5" style="4" customWidth="1"/>
    <col min="6407" max="6407" width="9.5" style="4" customWidth="1"/>
    <col min="6408" max="6408" width="9.75" style="4" customWidth="1"/>
    <col min="6409" max="6409" width="11.5" style="4" customWidth="1"/>
    <col min="6410" max="6410" width="10.125" style="4" customWidth="1"/>
    <col min="6411" max="6411" width="10.5" style="4" bestFit="1" customWidth="1"/>
    <col min="6412" max="6412" width="4.875" style="4" customWidth="1"/>
    <col min="6413" max="6413" width="5.875" style="4" customWidth="1"/>
    <col min="6414" max="6414" width="9.375" style="4" customWidth="1"/>
    <col min="6415" max="6415" width="10.875" style="4" bestFit="1" customWidth="1"/>
    <col min="6416" max="6656" width="11" style="4"/>
    <col min="6657" max="6657" width="12.125" style="4" customWidth="1"/>
    <col min="6658" max="6658" width="26.125" style="4" customWidth="1"/>
    <col min="6659" max="6659" width="5.625" style="4" bestFit="1" customWidth="1"/>
    <col min="6660" max="6660" width="9.75" style="4" bestFit="1" customWidth="1"/>
    <col min="6661" max="6661" width="9.25" style="4" bestFit="1" customWidth="1"/>
    <col min="6662" max="6662" width="10.5" style="4" customWidth="1"/>
    <col min="6663" max="6663" width="9.5" style="4" customWidth="1"/>
    <col min="6664" max="6664" width="9.75" style="4" customWidth="1"/>
    <col min="6665" max="6665" width="11.5" style="4" customWidth="1"/>
    <col min="6666" max="6666" width="10.125" style="4" customWidth="1"/>
    <col min="6667" max="6667" width="10.5" style="4" bestFit="1" customWidth="1"/>
    <col min="6668" max="6668" width="4.875" style="4" customWidth="1"/>
    <col min="6669" max="6669" width="5.875" style="4" customWidth="1"/>
    <col min="6670" max="6670" width="9.375" style="4" customWidth="1"/>
    <col min="6671" max="6671" width="10.875" style="4" bestFit="1" customWidth="1"/>
    <col min="6672" max="6912" width="11" style="4"/>
    <col min="6913" max="6913" width="12.125" style="4" customWidth="1"/>
    <col min="6914" max="6914" width="26.125" style="4" customWidth="1"/>
    <col min="6915" max="6915" width="5.625" style="4" bestFit="1" customWidth="1"/>
    <col min="6916" max="6916" width="9.75" style="4" bestFit="1" customWidth="1"/>
    <col min="6917" max="6917" width="9.25" style="4" bestFit="1" customWidth="1"/>
    <col min="6918" max="6918" width="10.5" style="4" customWidth="1"/>
    <col min="6919" max="6919" width="9.5" style="4" customWidth="1"/>
    <col min="6920" max="6920" width="9.75" style="4" customWidth="1"/>
    <col min="6921" max="6921" width="11.5" style="4" customWidth="1"/>
    <col min="6922" max="6922" width="10.125" style="4" customWidth="1"/>
    <col min="6923" max="6923" width="10.5" style="4" bestFit="1" customWidth="1"/>
    <col min="6924" max="6924" width="4.875" style="4" customWidth="1"/>
    <col min="6925" max="6925" width="5.875" style="4" customWidth="1"/>
    <col min="6926" max="6926" width="9.375" style="4" customWidth="1"/>
    <col min="6927" max="6927" width="10.875" style="4" bestFit="1" customWidth="1"/>
    <col min="6928" max="7168" width="11" style="4"/>
    <col min="7169" max="7169" width="12.125" style="4" customWidth="1"/>
    <col min="7170" max="7170" width="26.125" style="4" customWidth="1"/>
    <col min="7171" max="7171" width="5.625" style="4" bestFit="1" customWidth="1"/>
    <col min="7172" max="7172" width="9.75" style="4" bestFit="1" customWidth="1"/>
    <col min="7173" max="7173" width="9.25" style="4" bestFit="1" customWidth="1"/>
    <col min="7174" max="7174" width="10.5" style="4" customWidth="1"/>
    <col min="7175" max="7175" width="9.5" style="4" customWidth="1"/>
    <col min="7176" max="7176" width="9.75" style="4" customWidth="1"/>
    <col min="7177" max="7177" width="11.5" style="4" customWidth="1"/>
    <col min="7178" max="7178" width="10.125" style="4" customWidth="1"/>
    <col min="7179" max="7179" width="10.5" style="4" bestFit="1" customWidth="1"/>
    <col min="7180" max="7180" width="4.875" style="4" customWidth="1"/>
    <col min="7181" max="7181" width="5.875" style="4" customWidth="1"/>
    <col min="7182" max="7182" width="9.375" style="4" customWidth="1"/>
    <col min="7183" max="7183" width="10.875" style="4" bestFit="1" customWidth="1"/>
    <col min="7184" max="7424" width="11" style="4"/>
    <col min="7425" max="7425" width="12.125" style="4" customWidth="1"/>
    <col min="7426" max="7426" width="26.125" style="4" customWidth="1"/>
    <col min="7427" max="7427" width="5.625" style="4" bestFit="1" customWidth="1"/>
    <col min="7428" max="7428" width="9.75" style="4" bestFit="1" customWidth="1"/>
    <col min="7429" max="7429" width="9.25" style="4" bestFit="1" customWidth="1"/>
    <col min="7430" max="7430" width="10.5" style="4" customWidth="1"/>
    <col min="7431" max="7431" width="9.5" style="4" customWidth="1"/>
    <col min="7432" max="7432" width="9.75" style="4" customWidth="1"/>
    <col min="7433" max="7433" width="11.5" style="4" customWidth="1"/>
    <col min="7434" max="7434" width="10.125" style="4" customWidth="1"/>
    <col min="7435" max="7435" width="10.5" style="4" bestFit="1" customWidth="1"/>
    <col min="7436" max="7436" width="4.875" style="4" customWidth="1"/>
    <col min="7437" max="7437" width="5.875" style="4" customWidth="1"/>
    <col min="7438" max="7438" width="9.375" style="4" customWidth="1"/>
    <col min="7439" max="7439" width="10.875" style="4" bestFit="1" customWidth="1"/>
    <col min="7440" max="7680" width="11" style="4"/>
    <col min="7681" max="7681" width="12.125" style="4" customWidth="1"/>
    <col min="7682" max="7682" width="26.125" style="4" customWidth="1"/>
    <col min="7683" max="7683" width="5.625" style="4" bestFit="1" customWidth="1"/>
    <col min="7684" max="7684" width="9.75" style="4" bestFit="1" customWidth="1"/>
    <col min="7685" max="7685" width="9.25" style="4" bestFit="1" customWidth="1"/>
    <col min="7686" max="7686" width="10.5" style="4" customWidth="1"/>
    <col min="7687" max="7687" width="9.5" style="4" customWidth="1"/>
    <col min="7688" max="7688" width="9.75" style="4" customWidth="1"/>
    <col min="7689" max="7689" width="11.5" style="4" customWidth="1"/>
    <col min="7690" max="7690" width="10.125" style="4" customWidth="1"/>
    <col min="7691" max="7691" width="10.5" style="4" bestFit="1" customWidth="1"/>
    <col min="7692" max="7692" width="4.875" style="4" customWidth="1"/>
    <col min="7693" max="7693" width="5.875" style="4" customWidth="1"/>
    <col min="7694" max="7694" width="9.375" style="4" customWidth="1"/>
    <col min="7695" max="7695" width="10.875" style="4" bestFit="1" customWidth="1"/>
    <col min="7696" max="7936" width="11" style="4"/>
    <col min="7937" max="7937" width="12.125" style="4" customWidth="1"/>
    <col min="7938" max="7938" width="26.125" style="4" customWidth="1"/>
    <col min="7939" max="7939" width="5.625" style="4" bestFit="1" customWidth="1"/>
    <col min="7940" max="7940" width="9.75" style="4" bestFit="1" customWidth="1"/>
    <col min="7941" max="7941" width="9.25" style="4" bestFit="1" customWidth="1"/>
    <col min="7942" max="7942" width="10.5" style="4" customWidth="1"/>
    <col min="7943" max="7943" width="9.5" style="4" customWidth="1"/>
    <col min="7944" max="7944" width="9.75" style="4" customWidth="1"/>
    <col min="7945" max="7945" width="11.5" style="4" customWidth="1"/>
    <col min="7946" max="7946" width="10.125" style="4" customWidth="1"/>
    <col min="7947" max="7947" width="10.5" style="4" bestFit="1" customWidth="1"/>
    <col min="7948" max="7948" width="4.875" style="4" customWidth="1"/>
    <col min="7949" max="7949" width="5.875" style="4" customWidth="1"/>
    <col min="7950" max="7950" width="9.375" style="4" customWidth="1"/>
    <col min="7951" max="7951" width="10.875" style="4" bestFit="1" customWidth="1"/>
    <col min="7952" max="8192" width="11" style="4"/>
    <col min="8193" max="8193" width="12.125" style="4" customWidth="1"/>
    <col min="8194" max="8194" width="26.125" style="4" customWidth="1"/>
    <col min="8195" max="8195" width="5.625" style="4" bestFit="1" customWidth="1"/>
    <col min="8196" max="8196" width="9.75" style="4" bestFit="1" customWidth="1"/>
    <col min="8197" max="8197" width="9.25" style="4" bestFit="1" customWidth="1"/>
    <col min="8198" max="8198" width="10.5" style="4" customWidth="1"/>
    <col min="8199" max="8199" width="9.5" style="4" customWidth="1"/>
    <col min="8200" max="8200" width="9.75" style="4" customWidth="1"/>
    <col min="8201" max="8201" width="11.5" style="4" customWidth="1"/>
    <col min="8202" max="8202" width="10.125" style="4" customWidth="1"/>
    <col min="8203" max="8203" width="10.5" style="4" bestFit="1" customWidth="1"/>
    <col min="8204" max="8204" width="4.875" style="4" customWidth="1"/>
    <col min="8205" max="8205" width="5.875" style="4" customWidth="1"/>
    <col min="8206" max="8206" width="9.375" style="4" customWidth="1"/>
    <col min="8207" max="8207" width="10.875" style="4" bestFit="1" customWidth="1"/>
    <col min="8208" max="8448" width="11" style="4"/>
    <col min="8449" max="8449" width="12.125" style="4" customWidth="1"/>
    <col min="8450" max="8450" width="26.125" style="4" customWidth="1"/>
    <col min="8451" max="8451" width="5.625" style="4" bestFit="1" customWidth="1"/>
    <col min="8452" max="8452" width="9.75" style="4" bestFit="1" customWidth="1"/>
    <col min="8453" max="8453" width="9.25" style="4" bestFit="1" customWidth="1"/>
    <col min="8454" max="8454" width="10.5" style="4" customWidth="1"/>
    <col min="8455" max="8455" width="9.5" style="4" customWidth="1"/>
    <col min="8456" max="8456" width="9.75" style="4" customWidth="1"/>
    <col min="8457" max="8457" width="11.5" style="4" customWidth="1"/>
    <col min="8458" max="8458" width="10.125" style="4" customWidth="1"/>
    <col min="8459" max="8459" width="10.5" style="4" bestFit="1" customWidth="1"/>
    <col min="8460" max="8460" width="4.875" style="4" customWidth="1"/>
    <col min="8461" max="8461" width="5.875" style="4" customWidth="1"/>
    <col min="8462" max="8462" width="9.375" style="4" customWidth="1"/>
    <col min="8463" max="8463" width="10.875" style="4" bestFit="1" customWidth="1"/>
    <col min="8464" max="8704" width="11" style="4"/>
    <col min="8705" max="8705" width="12.125" style="4" customWidth="1"/>
    <col min="8706" max="8706" width="26.125" style="4" customWidth="1"/>
    <col min="8707" max="8707" width="5.625" style="4" bestFit="1" customWidth="1"/>
    <col min="8708" max="8708" width="9.75" style="4" bestFit="1" customWidth="1"/>
    <col min="8709" max="8709" width="9.25" style="4" bestFit="1" customWidth="1"/>
    <col min="8710" max="8710" width="10.5" style="4" customWidth="1"/>
    <col min="8711" max="8711" width="9.5" style="4" customWidth="1"/>
    <col min="8712" max="8712" width="9.75" style="4" customWidth="1"/>
    <col min="8713" max="8713" width="11.5" style="4" customWidth="1"/>
    <col min="8714" max="8714" width="10.125" style="4" customWidth="1"/>
    <col min="8715" max="8715" width="10.5" style="4" bestFit="1" customWidth="1"/>
    <col min="8716" max="8716" width="4.875" style="4" customWidth="1"/>
    <col min="8717" max="8717" width="5.875" style="4" customWidth="1"/>
    <col min="8718" max="8718" width="9.375" style="4" customWidth="1"/>
    <col min="8719" max="8719" width="10.875" style="4" bestFit="1" customWidth="1"/>
    <col min="8720" max="8960" width="11" style="4"/>
    <col min="8961" max="8961" width="12.125" style="4" customWidth="1"/>
    <col min="8962" max="8962" width="26.125" style="4" customWidth="1"/>
    <col min="8963" max="8963" width="5.625" style="4" bestFit="1" customWidth="1"/>
    <col min="8964" max="8964" width="9.75" style="4" bestFit="1" customWidth="1"/>
    <col min="8965" max="8965" width="9.25" style="4" bestFit="1" customWidth="1"/>
    <col min="8966" max="8966" width="10.5" style="4" customWidth="1"/>
    <col min="8967" max="8967" width="9.5" style="4" customWidth="1"/>
    <col min="8968" max="8968" width="9.75" style="4" customWidth="1"/>
    <col min="8969" max="8969" width="11.5" style="4" customWidth="1"/>
    <col min="8970" max="8970" width="10.125" style="4" customWidth="1"/>
    <col min="8971" max="8971" width="10.5" style="4" bestFit="1" customWidth="1"/>
    <col min="8972" max="8972" width="4.875" style="4" customWidth="1"/>
    <col min="8973" max="8973" width="5.875" style="4" customWidth="1"/>
    <col min="8974" max="8974" width="9.375" style="4" customWidth="1"/>
    <col min="8975" max="8975" width="10.875" style="4" bestFit="1" customWidth="1"/>
    <col min="8976" max="9216" width="11" style="4"/>
    <col min="9217" max="9217" width="12.125" style="4" customWidth="1"/>
    <col min="9218" max="9218" width="26.125" style="4" customWidth="1"/>
    <col min="9219" max="9219" width="5.625" style="4" bestFit="1" customWidth="1"/>
    <col min="9220" max="9220" width="9.75" style="4" bestFit="1" customWidth="1"/>
    <col min="9221" max="9221" width="9.25" style="4" bestFit="1" customWidth="1"/>
    <col min="9222" max="9222" width="10.5" style="4" customWidth="1"/>
    <col min="9223" max="9223" width="9.5" style="4" customWidth="1"/>
    <col min="9224" max="9224" width="9.75" style="4" customWidth="1"/>
    <col min="9225" max="9225" width="11.5" style="4" customWidth="1"/>
    <col min="9226" max="9226" width="10.125" style="4" customWidth="1"/>
    <col min="9227" max="9227" width="10.5" style="4" bestFit="1" customWidth="1"/>
    <col min="9228" max="9228" width="4.875" style="4" customWidth="1"/>
    <col min="9229" max="9229" width="5.875" style="4" customWidth="1"/>
    <col min="9230" max="9230" width="9.375" style="4" customWidth="1"/>
    <col min="9231" max="9231" width="10.875" style="4" bestFit="1" customWidth="1"/>
    <col min="9232" max="9472" width="11" style="4"/>
    <col min="9473" max="9473" width="12.125" style="4" customWidth="1"/>
    <col min="9474" max="9474" width="26.125" style="4" customWidth="1"/>
    <col min="9475" max="9475" width="5.625" style="4" bestFit="1" customWidth="1"/>
    <col min="9476" max="9476" width="9.75" style="4" bestFit="1" customWidth="1"/>
    <col min="9477" max="9477" width="9.25" style="4" bestFit="1" customWidth="1"/>
    <col min="9478" max="9478" width="10.5" style="4" customWidth="1"/>
    <col min="9479" max="9479" width="9.5" style="4" customWidth="1"/>
    <col min="9480" max="9480" width="9.75" style="4" customWidth="1"/>
    <col min="9481" max="9481" width="11.5" style="4" customWidth="1"/>
    <col min="9482" max="9482" width="10.125" style="4" customWidth="1"/>
    <col min="9483" max="9483" width="10.5" style="4" bestFit="1" customWidth="1"/>
    <col min="9484" max="9484" width="4.875" style="4" customWidth="1"/>
    <col min="9485" max="9485" width="5.875" style="4" customWidth="1"/>
    <col min="9486" max="9486" width="9.375" style="4" customWidth="1"/>
    <col min="9487" max="9487" width="10.875" style="4" bestFit="1" customWidth="1"/>
    <col min="9488" max="9728" width="11" style="4"/>
    <col min="9729" max="9729" width="12.125" style="4" customWidth="1"/>
    <col min="9730" max="9730" width="26.125" style="4" customWidth="1"/>
    <col min="9731" max="9731" width="5.625" style="4" bestFit="1" customWidth="1"/>
    <col min="9732" max="9732" width="9.75" style="4" bestFit="1" customWidth="1"/>
    <col min="9733" max="9733" width="9.25" style="4" bestFit="1" customWidth="1"/>
    <col min="9734" max="9734" width="10.5" style="4" customWidth="1"/>
    <col min="9735" max="9735" width="9.5" style="4" customWidth="1"/>
    <col min="9736" max="9736" width="9.75" style="4" customWidth="1"/>
    <col min="9737" max="9737" width="11.5" style="4" customWidth="1"/>
    <col min="9738" max="9738" width="10.125" style="4" customWidth="1"/>
    <col min="9739" max="9739" width="10.5" style="4" bestFit="1" customWidth="1"/>
    <col min="9740" max="9740" width="4.875" style="4" customWidth="1"/>
    <col min="9741" max="9741" width="5.875" style="4" customWidth="1"/>
    <col min="9742" max="9742" width="9.375" style="4" customWidth="1"/>
    <col min="9743" max="9743" width="10.875" style="4" bestFit="1" customWidth="1"/>
    <col min="9744" max="9984" width="11" style="4"/>
    <col min="9985" max="9985" width="12.125" style="4" customWidth="1"/>
    <col min="9986" max="9986" width="26.125" style="4" customWidth="1"/>
    <col min="9987" max="9987" width="5.625" style="4" bestFit="1" customWidth="1"/>
    <col min="9988" max="9988" width="9.75" style="4" bestFit="1" customWidth="1"/>
    <col min="9989" max="9989" width="9.25" style="4" bestFit="1" customWidth="1"/>
    <col min="9990" max="9990" width="10.5" style="4" customWidth="1"/>
    <col min="9991" max="9991" width="9.5" style="4" customWidth="1"/>
    <col min="9992" max="9992" width="9.75" style="4" customWidth="1"/>
    <col min="9993" max="9993" width="11.5" style="4" customWidth="1"/>
    <col min="9994" max="9994" width="10.125" style="4" customWidth="1"/>
    <col min="9995" max="9995" width="10.5" style="4" bestFit="1" customWidth="1"/>
    <col min="9996" max="9996" width="4.875" style="4" customWidth="1"/>
    <col min="9997" max="9997" width="5.875" style="4" customWidth="1"/>
    <col min="9998" max="9998" width="9.375" style="4" customWidth="1"/>
    <col min="9999" max="9999" width="10.875" style="4" bestFit="1" customWidth="1"/>
    <col min="10000" max="10240" width="11" style="4"/>
    <col min="10241" max="10241" width="12.125" style="4" customWidth="1"/>
    <col min="10242" max="10242" width="26.125" style="4" customWidth="1"/>
    <col min="10243" max="10243" width="5.625" style="4" bestFit="1" customWidth="1"/>
    <col min="10244" max="10244" width="9.75" style="4" bestFit="1" customWidth="1"/>
    <col min="10245" max="10245" width="9.25" style="4" bestFit="1" customWidth="1"/>
    <col min="10246" max="10246" width="10.5" style="4" customWidth="1"/>
    <col min="10247" max="10247" width="9.5" style="4" customWidth="1"/>
    <col min="10248" max="10248" width="9.75" style="4" customWidth="1"/>
    <col min="10249" max="10249" width="11.5" style="4" customWidth="1"/>
    <col min="10250" max="10250" width="10.125" style="4" customWidth="1"/>
    <col min="10251" max="10251" width="10.5" style="4" bestFit="1" customWidth="1"/>
    <col min="10252" max="10252" width="4.875" style="4" customWidth="1"/>
    <col min="10253" max="10253" width="5.875" style="4" customWidth="1"/>
    <col min="10254" max="10254" width="9.375" style="4" customWidth="1"/>
    <col min="10255" max="10255" width="10.875" style="4" bestFit="1" customWidth="1"/>
    <col min="10256" max="10496" width="11" style="4"/>
    <col min="10497" max="10497" width="12.125" style="4" customWidth="1"/>
    <col min="10498" max="10498" width="26.125" style="4" customWidth="1"/>
    <col min="10499" max="10499" width="5.625" style="4" bestFit="1" customWidth="1"/>
    <col min="10500" max="10500" width="9.75" style="4" bestFit="1" customWidth="1"/>
    <col min="10501" max="10501" width="9.25" style="4" bestFit="1" customWidth="1"/>
    <col min="10502" max="10502" width="10.5" style="4" customWidth="1"/>
    <col min="10503" max="10503" width="9.5" style="4" customWidth="1"/>
    <col min="10504" max="10504" width="9.75" style="4" customWidth="1"/>
    <col min="10505" max="10505" width="11.5" style="4" customWidth="1"/>
    <col min="10506" max="10506" width="10.125" style="4" customWidth="1"/>
    <col min="10507" max="10507" width="10.5" style="4" bestFit="1" customWidth="1"/>
    <col min="10508" max="10508" width="4.875" style="4" customWidth="1"/>
    <col min="10509" max="10509" width="5.875" style="4" customWidth="1"/>
    <col min="10510" max="10510" width="9.375" style="4" customWidth="1"/>
    <col min="10511" max="10511" width="10.875" style="4" bestFit="1" customWidth="1"/>
    <col min="10512" max="10752" width="11" style="4"/>
    <col min="10753" max="10753" width="12.125" style="4" customWidth="1"/>
    <col min="10754" max="10754" width="26.125" style="4" customWidth="1"/>
    <col min="10755" max="10755" width="5.625" style="4" bestFit="1" customWidth="1"/>
    <col min="10756" max="10756" width="9.75" style="4" bestFit="1" customWidth="1"/>
    <col min="10757" max="10757" width="9.25" style="4" bestFit="1" customWidth="1"/>
    <col min="10758" max="10758" width="10.5" style="4" customWidth="1"/>
    <col min="10759" max="10759" width="9.5" style="4" customWidth="1"/>
    <col min="10760" max="10760" width="9.75" style="4" customWidth="1"/>
    <col min="10761" max="10761" width="11.5" style="4" customWidth="1"/>
    <col min="10762" max="10762" width="10.125" style="4" customWidth="1"/>
    <col min="10763" max="10763" width="10.5" style="4" bestFit="1" customWidth="1"/>
    <col min="10764" max="10764" width="4.875" style="4" customWidth="1"/>
    <col min="10765" max="10765" width="5.875" style="4" customWidth="1"/>
    <col min="10766" max="10766" width="9.375" style="4" customWidth="1"/>
    <col min="10767" max="10767" width="10.875" style="4" bestFit="1" customWidth="1"/>
    <col min="10768" max="11008" width="11" style="4"/>
    <col min="11009" max="11009" width="12.125" style="4" customWidth="1"/>
    <col min="11010" max="11010" width="26.125" style="4" customWidth="1"/>
    <col min="11011" max="11011" width="5.625" style="4" bestFit="1" customWidth="1"/>
    <col min="11012" max="11012" width="9.75" style="4" bestFit="1" customWidth="1"/>
    <col min="11013" max="11013" width="9.25" style="4" bestFit="1" customWidth="1"/>
    <col min="11014" max="11014" width="10.5" style="4" customWidth="1"/>
    <col min="11015" max="11015" width="9.5" style="4" customWidth="1"/>
    <col min="11016" max="11016" width="9.75" style="4" customWidth="1"/>
    <col min="11017" max="11017" width="11.5" style="4" customWidth="1"/>
    <col min="11018" max="11018" width="10.125" style="4" customWidth="1"/>
    <col min="11019" max="11019" width="10.5" style="4" bestFit="1" customWidth="1"/>
    <col min="11020" max="11020" width="4.875" style="4" customWidth="1"/>
    <col min="11021" max="11021" width="5.875" style="4" customWidth="1"/>
    <col min="11022" max="11022" width="9.375" style="4" customWidth="1"/>
    <col min="11023" max="11023" width="10.875" style="4" bestFit="1" customWidth="1"/>
    <col min="11024" max="11264" width="11" style="4"/>
    <col min="11265" max="11265" width="12.125" style="4" customWidth="1"/>
    <col min="11266" max="11266" width="26.125" style="4" customWidth="1"/>
    <col min="11267" max="11267" width="5.625" style="4" bestFit="1" customWidth="1"/>
    <col min="11268" max="11268" width="9.75" style="4" bestFit="1" customWidth="1"/>
    <col min="11269" max="11269" width="9.25" style="4" bestFit="1" customWidth="1"/>
    <col min="11270" max="11270" width="10.5" style="4" customWidth="1"/>
    <col min="11271" max="11271" width="9.5" style="4" customWidth="1"/>
    <col min="11272" max="11272" width="9.75" style="4" customWidth="1"/>
    <col min="11273" max="11273" width="11.5" style="4" customWidth="1"/>
    <col min="11274" max="11274" width="10.125" style="4" customWidth="1"/>
    <col min="11275" max="11275" width="10.5" style="4" bestFit="1" customWidth="1"/>
    <col min="11276" max="11276" width="4.875" style="4" customWidth="1"/>
    <col min="11277" max="11277" width="5.875" style="4" customWidth="1"/>
    <col min="11278" max="11278" width="9.375" style="4" customWidth="1"/>
    <col min="11279" max="11279" width="10.875" style="4" bestFit="1" customWidth="1"/>
    <col min="11280" max="11520" width="11" style="4"/>
    <col min="11521" max="11521" width="12.125" style="4" customWidth="1"/>
    <col min="11522" max="11522" width="26.125" style="4" customWidth="1"/>
    <col min="11523" max="11523" width="5.625" style="4" bestFit="1" customWidth="1"/>
    <col min="11524" max="11524" width="9.75" style="4" bestFit="1" customWidth="1"/>
    <col min="11525" max="11525" width="9.25" style="4" bestFit="1" customWidth="1"/>
    <col min="11526" max="11526" width="10.5" style="4" customWidth="1"/>
    <col min="11527" max="11527" width="9.5" style="4" customWidth="1"/>
    <col min="11528" max="11528" width="9.75" style="4" customWidth="1"/>
    <col min="11529" max="11529" width="11.5" style="4" customWidth="1"/>
    <col min="11530" max="11530" width="10.125" style="4" customWidth="1"/>
    <col min="11531" max="11531" width="10.5" style="4" bestFit="1" customWidth="1"/>
    <col min="11532" max="11532" width="4.875" style="4" customWidth="1"/>
    <col min="11533" max="11533" width="5.875" style="4" customWidth="1"/>
    <col min="11534" max="11534" width="9.375" style="4" customWidth="1"/>
    <col min="11535" max="11535" width="10.875" style="4" bestFit="1" customWidth="1"/>
    <col min="11536" max="11776" width="11" style="4"/>
    <col min="11777" max="11777" width="12.125" style="4" customWidth="1"/>
    <col min="11778" max="11778" width="26.125" style="4" customWidth="1"/>
    <col min="11779" max="11779" width="5.625" style="4" bestFit="1" customWidth="1"/>
    <col min="11780" max="11780" width="9.75" style="4" bestFit="1" customWidth="1"/>
    <col min="11781" max="11781" width="9.25" style="4" bestFit="1" customWidth="1"/>
    <col min="11782" max="11782" width="10.5" style="4" customWidth="1"/>
    <col min="11783" max="11783" width="9.5" style="4" customWidth="1"/>
    <col min="11784" max="11784" width="9.75" style="4" customWidth="1"/>
    <col min="11785" max="11785" width="11.5" style="4" customWidth="1"/>
    <col min="11786" max="11786" width="10.125" style="4" customWidth="1"/>
    <col min="11787" max="11787" width="10.5" style="4" bestFit="1" customWidth="1"/>
    <col min="11788" max="11788" width="4.875" style="4" customWidth="1"/>
    <col min="11789" max="11789" width="5.875" style="4" customWidth="1"/>
    <col min="11790" max="11790" width="9.375" style="4" customWidth="1"/>
    <col min="11791" max="11791" width="10.875" style="4" bestFit="1" customWidth="1"/>
    <col min="11792" max="12032" width="11" style="4"/>
    <col min="12033" max="12033" width="12.125" style="4" customWidth="1"/>
    <col min="12034" max="12034" width="26.125" style="4" customWidth="1"/>
    <col min="12035" max="12035" width="5.625" style="4" bestFit="1" customWidth="1"/>
    <col min="12036" max="12036" width="9.75" style="4" bestFit="1" customWidth="1"/>
    <col min="12037" max="12037" width="9.25" style="4" bestFit="1" customWidth="1"/>
    <col min="12038" max="12038" width="10.5" style="4" customWidth="1"/>
    <col min="12039" max="12039" width="9.5" style="4" customWidth="1"/>
    <col min="12040" max="12040" width="9.75" style="4" customWidth="1"/>
    <col min="12041" max="12041" width="11.5" style="4" customWidth="1"/>
    <col min="12042" max="12042" width="10.125" style="4" customWidth="1"/>
    <col min="12043" max="12043" width="10.5" style="4" bestFit="1" customWidth="1"/>
    <col min="12044" max="12044" width="4.875" style="4" customWidth="1"/>
    <col min="12045" max="12045" width="5.875" style="4" customWidth="1"/>
    <col min="12046" max="12046" width="9.375" style="4" customWidth="1"/>
    <col min="12047" max="12047" width="10.875" style="4" bestFit="1" customWidth="1"/>
    <col min="12048" max="12288" width="11" style="4"/>
    <col min="12289" max="12289" width="12.125" style="4" customWidth="1"/>
    <col min="12290" max="12290" width="26.125" style="4" customWidth="1"/>
    <col min="12291" max="12291" width="5.625" style="4" bestFit="1" customWidth="1"/>
    <col min="12292" max="12292" width="9.75" style="4" bestFit="1" customWidth="1"/>
    <col min="12293" max="12293" width="9.25" style="4" bestFit="1" customWidth="1"/>
    <col min="12294" max="12294" width="10.5" style="4" customWidth="1"/>
    <col min="12295" max="12295" width="9.5" style="4" customWidth="1"/>
    <col min="12296" max="12296" width="9.75" style="4" customWidth="1"/>
    <col min="12297" max="12297" width="11.5" style="4" customWidth="1"/>
    <col min="12298" max="12298" width="10.125" style="4" customWidth="1"/>
    <col min="12299" max="12299" width="10.5" style="4" bestFit="1" customWidth="1"/>
    <col min="12300" max="12300" width="4.875" style="4" customWidth="1"/>
    <col min="12301" max="12301" width="5.875" style="4" customWidth="1"/>
    <col min="12302" max="12302" width="9.375" style="4" customWidth="1"/>
    <col min="12303" max="12303" width="10.875" style="4" bestFit="1" customWidth="1"/>
    <col min="12304" max="12544" width="11" style="4"/>
    <col min="12545" max="12545" width="12.125" style="4" customWidth="1"/>
    <col min="12546" max="12546" width="26.125" style="4" customWidth="1"/>
    <col min="12547" max="12547" width="5.625" style="4" bestFit="1" customWidth="1"/>
    <col min="12548" max="12548" width="9.75" style="4" bestFit="1" customWidth="1"/>
    <col min="12549" max="12549" width="9.25" style="4" bestFit="1" customWidth="1"/>
    <col min="12550" max="12550" width="10.5" style="4" customWidth="1"/>
    <col min="12551" max="12551" width="9.5" style="4" customWidth="1"/>
    <col min="12552" max="12552" width="9.75" style="4" customWidth="1"/>
    <col min="12553" max="12553" width="11.5" style="4" customWidth="1"/>
    <col min="12554" max="12554" width="10.125" style="4" customWidth="1"/>
    <col min="12555" max="12555" width="10.5" style="4" bestFit="1" customWidth="1"/>
    <col min="12556" max="12556" width="4.875" style="4" customWidth="1"/>
    <col min="12557" max="12557" width="5.875" style="4" customWidth="1"/>
    <col min="12558" max="12558" width="9.375" style="4" customWidth="1"/>
    <col min="12559" max="12559" width="10.875" style="4" bestFit="1" customWidth="1"/>
    <col min="12560" max="12800" width="11" style="4"/>
    <col min="12801" max="12801" width="12.125" style="4" customWidth="1"/>
    <col min="12802" max="12802" width="26.125" style="4" customWidth="1"/>
    <col min="12803" max="12803" width="5.625" style="4" bestFit="1" customWidth="1"/>
    <col min="12804" max="12804" width="9.75" style="4" bestFit="1" customWidth="1"/>
    <col min="12805" max="12805" width="9.25" style="4" bestFit="1" customWidth="1"/>
    <col min="12806" max="12806" width="10.5" style="4" customWidth="1"/>
    <col min="12807" max="12807" width="9.5" style="4" customWidth="1"/>
    <col min="12808" max="12808" width="9.75" style="4" customWidth="1"/>
    <col min="12809" max="12809" width="11.5" style="4" customWidth="1"/>
    <col min="12810" max="12810" width="10.125" style="4" customWidth="1"/>
    <col min="12811" max="12811" width="10.5" style="4" bestFit="1" customWidth="1"/>
    <col min="12812" max="12812" width="4.875" style="4" customWidth="1"/>
    <col min="12813" max="12813" width="5.875" style="4" customWidth="1"/>
    <col min="12814" max="12814" width="9.375" style="4" customWidth="1"/>
    <col min="12815" max="12815" width="10.875" style="4" bestFit="1" customWidth="1"/>
    <col min="12816" max="13056" width="11" style="4"/>
    <col min="13057" max="13057" width="12.125" style="4" customWidth="1"/>
    <col min="13058" max="13058" width="26.125" style="4" customWidth="1"/>
    <col min="13059" max="13059" width="5.625" style="4" bestFit="1" customWidth="1"/>
    <col min="13060" max="13060" width="9.75" style="4" bestFit="1" customWidth="1"/>
    <col min="13061" max="13061" width="9.25" style="4" bestFit="1" customWidth="1"/>
    <col min="13062" max="13062" width="10.5" style="4" customWidth="1"/>
    <col min="13063" max="13063" width="9.5" style="4" customWidth="1"/>
    <col min="13064" max="13064" width="9.75" style="4" customWidth="1"/>
    <col min="13065" max="13065" width="11.5" style="4" customWidth="1"/>
    <col min="13066" max="13066" width="10.125" style="4" customWidth="1"/>
    <col min="13067" max="13067" width="10.5" style="4" bestFit="1" customWidth="1"/>
    <col min="13068" max="13068" width="4.875" style="4" customWidth="1"/>
    <col min="13069" max="13069" width="5.875" style="4" customWidth="1"/>
    <col min="13070" max="13070" width="9.375" style="4" customWidth="1"/>
    <col min="13071" max="13071" width="10.875" style="4" bestFit="1" customWidth="1"/>
    <col min="13072" max="13312" width="11" style="4"/>
    <col min="13313" max="13313" width="12.125" style="4" customWidth="1"/>
    <col min="13314" max="13314" width="26.125" style="4" customWidth="1"/>
    <col min="13315" max="13315" width="5.625" style="4" bestFit="1" customWidth="1"/>
    <col min="13316" max="13316" width="9.75" style="4" bestFit="1" customWidth="1"/>
    <col min="13317" max="13317" width="9.25" style="4" bestFit="1" customWidth="1"/>
    <col min="13318" max="13318" width="10.5" style="4" customWidth="1"/>
    <col min="13319" max="13319" width="9.5" style="4" customWidth="1"/>
    <col min="13320" max="13320" width="9.75" style="4" customWidth="1"/>
    <col min="13321" max="13321" width="11.5" style="4" customWidth="1"/>
    <col min="13322" max="13322" width="10.125" style="4" customWidth="1"/>
    <col min="13323" max="13323" width="10.5" style="4" bestFit="1" customWidth="1"/>
    <col min="13324" max="13324" width="4.875" style="4" customWidth="1"/>
    <col min="13325" max="13325" width="5.875" style="4" customWidth="1"/>
    <col min="13326" max="13326" width="9.375" style="4" customWidth="1"/>
    <col min="13327" max="13327" width="10.875" style="4" bestFit="1" customWidth="1"/>
    <col min="13328" max="13568" width="11" style="4"/>
    <col min="13569" max="13569" width="12.125" style="4" customWidth="1"/>
    <col min="13570" max="13570" width="26.125" style="4" customWidth="1"/>
    <col min="13571" max="13571" width="5.625" style="4" bestFit="1" customWidth="1"/>
    <col min="13572" max="13572" width="9.75" style="4" bestFit="1" customWidth="1"/>
    <col min="13573" max="13573" width="9.25" style="4" bestFit="1" customWidth="1"/>
    <col min="13574" max="13574" width="10.5" style="4" customWidth="1"/>
    <col min="13575" max="13575" width="9.5" style="4" customWidth="1"/>
    <col min="13576" max="13576" width="9.75" style="4" customWidth="1"/>
    <col min="13577" max="13577" width="11.5" style="4" customWidth="1"/>
    <col min="13578" max="13578" width="10.125" style="4" customWidth="1"/>
    <col min="13579" max="13579" width="10.5" style="4" bestFit="1" customWidth="1"/>
    <col min="13580" max="13580" width="4.875" style="4" customWidth="1"/>
    <col min="13581" max="13581" width="5.875" style="4" customWidth="1"/>
    <col min="13582" max="13582" width="9.375" style="4" customWidth="1"/>
    <col min="13583" max="13583" width="10.875" style="4" bestFit="1" customWidth="1"/>
    <col min="13584" max="13824" width="11" style="4"/>
    <col min="13825" max="13825" width="12.125" style="4" customWidth="1"/>
    <col min="13826" max="13826" width="26.125" style="4" customWidth="1"/>
    <col min="13827" max="13827" width="5.625" style="4" bestFit="1" customWidth="1"/>
    <col min="13828" max="13828" width="9.75" style="4" bestFit="1" customWidth="1"/>
    <col min="13829" max="13829" width="9.25" style="4" bestFit="1" customWidth="1"/>
    <col min="13830" max="13830" width="10.5" style="4" customWidth="1"/>
    <col min="13831" max="13831" width="9.5" style="4" customWidth="1"/>
    <col min="13832" max="13832" width="9.75" style="4" customWidth="1"/>
    <col min="13833" max="13833" width="11.5" style="4" customWidth="1"/>
    <col min="13834" max="13834" width="10.125" style="4" customWidth="1"/>
    <col min="13835" max="13835" width="10.5" style="4" bestFit="1" customWidth="1"/>
    <col min="13836" max="13836" width="4.875" style="4" customWidth="1"/>
    <col min="13837" max="13837" width="5.875" style="4" customWidth="1"/>
    <col min="13838" max="13838" width="9.375" style="4" customWidth="1"/>
    <col min="13839" max="13839" width="10.875" style="4" bestFit="1" customWidth="1"/>
    <col min="13840" max="14080" width="11" style="4"/>
    <col min="14081" max="14081" width="12.125" style="4" customWidth="1"/>
    <col min="14082" max="14082" width="26.125" style="4" customWidth="1"/>
    <col min="14083" max="14083" width="5.625" style="4" bestFit="1" customWidth="1"/>
    <col min="14084" max="14084" width="9.75" style="4" bestFit="1" customWidth="1"/>
    <col min="14085" max="14085" width="9.25" style="4" bestFit="1" customWidth="1"/>
    <col min="14086" max="14086" width="10.5" style="4" customWidth="1"/>
    <col min="14087" max="14087" width="9.5" style="4" customWidth="1"/>
    <col min="14088" max="14088" width="9.75" style="4" customWidth="1"/>
    <col min="14089" max="14089" width="11.5" style="4" customWidth="1"/>
    <col min="14090" max="14090" width="10.125" style="4" customWidth="1"/>
    <col min="14091" max="14091" width="10.5" style="4" bestFit="1" customWidth="1"/>
    <col min="14092" max="14092" width="4.875" style="4" customWidth="1"/>
    <col min="14093" max="14093" width="5.875" style="4" customWidth="1"/>
    <col min="14094" max="14094" width="9.375" style="4" customWidth="1"/>
    <col min="14095" max="14095" width="10.875" style="4" bestFit="1" customWidth="1"/>
    <col min="14096" max="14336" width="11" style="4"/>
    <col min="14337" max="14337" width="12.125" style="4" customWidth="1"/>
    <col min="14338" max="14338" width="26.125" style="4" customWidth="1"/>
    <col min="14339" max="14339" width="5.625" style="4" bestFit="1" customWidth="1"/>
    <col min="14340" max="14340" width="9.75" style="4" bestFit="1" customWidth="1"/>
    <col min="14341" max="14341" width="9.25" style="4" bestFit="1" customWidth="1"/>
    <col min="14342" max="14342" width="10.5" style="4" customWidth="1"/>
    <col min="14343" max="14343" width="9.5" style="4" customWidth="1"/>
    <col min="14344" max="14344" width="9.75" style="4" customWidth="1"/>
    <col min="14345" max="14345" width="11.5" style="4" customWidth="1"/>
    <col min="14346" max="14346" width="10.125" style="4" customWidth="1"/>
    <col min="14347" max="14347" width="10.5" style="4" bestFit="1" customWidth="1"/>
    <col min="14348" max="14348" width="4.875" style="4" customWidth="1"/>
    <col min="14349" max="14349" width="5.875" style="4" customWidth="1"/>
    <col min="14350" max="14350" width="9.375" style="4" customWidth="1"/>
    <col min="14351" max="14351" width="10.875" style="4" bestFit="1" customWidth="1"/>
    <col min="14352" max="14592" width="11" style="4"/>
    <col min="14593" max="14593" width="12.125" style="4" customWidth="1"/>
    <col min="14594" max="14594" width="26.125" style="4" customWidth="1"/>
    <col min="14595" max="14595" width="5.625" style="4" bestFit="1" customWidth="1"/>
    <col min="14596" max="14596" width="9.75" style="4" bestFit="1" customWidth="1"/>
    <col min="14597" max="14597" width="9.25" style="4" bestFit="1" customWidth="1"/>
    <col min="14598" max="14598" width="10.5" style="4" customWidth="1"/>
    <col min="14599" max="14599" width="9.5" style="4" customWidth="1"/>
    <col min="14600" max="14600" width="9.75" style="4" customWidth="1"/>
    <col min="14601" max="14601" width="11.5" style="4" customWidth="1"/>
    <col min="14602" max="14602" width="10.125" style="4" customWidth="1"/>
    <col min="14603" max="14603" width="10.5" style="4" bestFit="1" customWidth="1"/>
    <col min="14604" max="14604" width="4.875" style="4" customWidth="1"/>
    <col min="14605" max="14605" width="5.875" style="4" customWidth="1"/>
    <col min="14606" max="14606" width="9.375" style="4" customWidth="1"/>
    <col min="14607" max="14607" width="10.875" style="4" bestFit="1" customWidth="1"/>
    <col min="14608" max="14848" width="11" style="4"/>
    <col min="14849" max="14849" width="12.125" style="4" customWidth="1"/>
    <col min="14850" max="14850" width="26.125" style="4" customWidth="1"/>
    <col min="14851" max="14851" width="5.625" style="4" bestFit="1" customWidth="1"/>
    <col min="14852" max="14852" width="9.75" style="4" bestFit="1" customWidth="1"/>
    <col min="14853" max="14853" width="9.25" style="4" bestFit="1" customWidth="1"/>
    <col min="14854" max="14854" width="10.5" style="4" customWidth="1"/>
    <col min="14855" max="14855" width="9.5" style="4" customWidth="1"/>
    <col min="14856" max="14856" width="9.75" style="4" customWidth="1"/>
    <col min="14857" max="14857" width="11.5" style="4" customWidth="1"/>
    <col min="14858" max="14858" width="10.125" style="4" customWidth="1"/>
    <col min="14859" max="14859" width="10.5" style="4" bestFit="1" customWidth="1"/>
    <col min="14860" max="14860" width="4.875" style="4" customWidth="1"/>
    <col min="14861" max="14861" width="5.875" style="4" customWidth="1"/>
    <col min="14862" max="14862" width="9.375" style="4" customWidth="1"/>
    <col min="14863" max="14863" width="10.875" style="4" bestFit="1" customWidth="1"/>
    <col min="14864" max="15104" width="11" style="4"/>
    <col min="15105" max="15105" width="12.125" style="4" customWidth="1"/>
    <col min="15106" max="15106" width="26.125" style="4" customWidth="1"/>
    <col min="15107" max="15107" width="5.625" style="4" bestFit="1" customWidth="1"/>
    <col min="15108" max="15108" width="9.75" style="4" bestFit="1" customWidth="1"/>
    <col min="15109" max="15109" width="9.25" style="4" bestFit="1" customWidth="1"/>
    <col min="15110" max="15110" width="10.5" style="4" customWidth="1"/>
    <col min="15111" max="15111" width="9.5" style="4" customWidth="1"/>
    <col min="15112" max="15112" width="9.75" style="4" customWidth="1"/>
    <col min="15113" max="15113" width="11.5" style="4" customWidth="1"/>
    <col min="15114" max="15114" width="10.125" style="4" customWidth="1"/>
    <col min="15115" max="15115" width="10.5" style="4" bestFit="1" customWidth="1"/>
    <col min="15116" max="15116" width="4.875" style="4" customWidth="1"/>
    <col min="15117" max="15117" width="5.875" style="4" customWidth="1"/>
    <col min="15118" max="15118" width="9.375" style="4" customWidth="1"/>
    <col min="15119" max="15119" width="10.875" style="4" bestFit="1" customWidth="1"/>
    <col min="15120" max="15360" width="11" style="4"/>
    <col min="15361" max="15361" width="12.125" style="4" customWidth="1"/>
    <col min="15362" max="15362" width="26.125" style="4" customWidth="1"/>
    <col min="15363" max="15363" width="5.625" style="4" bestFit="1" customWidth="1"/>
    <col min="15364" max="15364" width="9.75" style="4" bestFit="1" customWidth="1"/>
    <col min="15365" max="15365" width="9.25" style="4" bestFit="1" customWidth="1"/>
    <col min="15366" max="15366" width="10.5" style="4" customWidth="1"/>
    <col min="15367" max="15367" width="9.5" style="4" customWidth="1"/>
    <col min="15368" max="15368" width="9.75" style="4" customWidth="1"/>
    <col min="15369" max="15369" width="11.5" style="4" customWidth="1"/>
    <col min="15370" max="15370" width="10.125" style="4" customWidth="1"/>
    <col min="15371" max="15371" width="10.5" style="4" bestFit="1" customWidth="1"/>
    <col min="15372" max="15372" width="4.875" style="4" customWidth="1"/>
    <col min="15373" max="15373" width="5.875" style="4" customWidth="1"/>
    <col min="15374" max="15374" width="9.375" style="4" customWidth="1"/>
    <col min="15375" max="15375" width="10.875" style="4" bestFit="1" customWidth="1"/>
    <col min="15376" max="15616" width="11" style="4"/>
    <col min="15617" max="15617" width="12.125" style="4" customWidth="1"/>
    <col min="15618" max="15618" width="26.125" style="4" customWidth="1"/>
    <col min="15619" max="15619" width="5.625" style="4" bestFit="1" customWidth="1"/>
    <col min="15620" max="15620" width="9.75" style="4" bestFit="1" customWidth="1"/>
    <col min="15621" max="15621" width="9.25" style="4" bestFit="1" customWidth="1"/>
    <col min="15622" max="15622" width="10.5" style="4" customWidth="1"/>
    <col min="15623" max="15623" width="9.5" style="4" customWidth="1"/>
    <col min="15624" max="15624" width="9.75" style="4" customWidth="1"/>
    <col min="15625" max="15625" width="11.5" style="4" customWidth="1"/>
    <col min="15626" max="15626" width="10.125" style="4" customWidth="1"/>
    <col min="15627" max="15627" width="10.5" style="4" bestFit="1" customWidth="1"/>
    <col min="15628" max="15628" width="4.875" style="4" customWidth="1"/>
    <col min="15629" max="15629" width="5.875" style="4" customWidth="1"/>
    <col min="15630" max="15630" width="9.375" style="4" customWidth="1"/>
    <col min="15631" max="15631" width="10.875" style="4" bestFit="1" customWidth="1"/>
    <col min="15632" max="15872" width="11" style="4"/>
    <col min="15873" max="15873" width="12.125" style="4" customWidth="1"/>
    <col min="15874" max="15874" width="26.125" style="4" customWidth="1"/>
    <col min="15875" max="15875" width="5.625" style="4" bestFit="1" customWidth="1"/>
    <col min="15876" max="15876" width="9.75" style="4" bestFit="1" customWidth="1"/>
    <col min="15877" max="15877" width="9.25" style="4" bestFit="1" customWidth="1"/>
    <col min="15878" max="15878" width="10.5" style="4" customWidth="1"/>
    <col min="15879" max="15879" width="9.5" style="4" customWidth="1"/>
    <col min="15880" max="15880" width="9.75" style="4" customWidth="1"/>
    <col min="15881" max="15881" width="11.5" style="4" customWidth="1"/>
    <col min="15882" max="15882" width="10.125" style="4" customWidth="1"/>
    <col min="15883" max="15883" width="10.5" style="4" bestFit="1" customWidth="1"/>
    <col min="15884" max="15884" width="4.875" style="4" customWidth="1"/>
    <col min="15885" max="15885" width="5.875" style="4" customWidth="1"/>
    <col min="15886" max="15886" width="9.375" style="4" customWidth="1"/>
    <col min="15887" max="15887" width="10.875" style="4" bestFit="1" customWidth="1"/>
    <col min="15888" max="16128" width="11" style="4"/>
    <col min="16129" max="16129" width="12.125" style="4" customWidth="1"/>
    <col min="16130" max="16130" width="26.125" style="4" customWidth="1"/>
    <col min="16131" max="16131" width="5.625" style="4" bestFit="1" customWidth="1"/>
    <col min="16132" max="16132" width="9.75" style="4" bestFit="1" customWidth="1"/>
    <col min="16133" max="16133" width="9.25" style="4" bestFit="1" customWidth="1"/>
    <col min="16134" max="16134" width="10.5" style="4" customWidth="1"/>
    <col min="16135" max="16135" width="9.5" style="4" customWidth="1"/>
    <col min="16136" max="16136" width="9.75" style="4" customWidth="1"/>
    <col min="16137" max="16137" width="11.5" style="4" customWidth="1"/>
    <col min="16138" max="16138" width="10.125" style="4" customWidth="1"/>
    <col min="16139" max="16139" width="10.5" style="4" bestFit="1" customWidth="1"/>
    <col min="16140" max="16140" width="4.875" style="4" customWidth="1"/>
    <col min="16141" max="16141" width="5.875" style="4" customWidth="1"/>
    <col min="16142" max="16142" width="9.375" style="4" customWidth="1"/>
    <col min="16143" max="16143" width="10.875" style="4" bestFit="1" customWidth="1"/>
    <col min="16144" max="16384" width="11" style="4"/>
  </cols>
  <sheetData>
    <row r="1" spans="1:15" ht="15.75" x14ac:dyDescent="0.25">
      <c r="A1" s="45" t="s">
        <v>165</v>
      </c>
      <c r="B1" s="46"/>
      <c r="C1" s="67"/>
      <c r="D1" s="48"/>
      <c r="H1" s="68" t="s">
        <v>215</v>
      </c>
    </row>
    <row r="2" spans="1:15" x14ac:dyDescent="0.2">
      <c r="A2" s="49" t="s">
        <v>216</v>
      </c>
      <c r="B2" s="49"/>
      <c r="G2" s="4" t="s">
        <v>217</v>
      </c>
      <c r="H2" s="70">
        <v>6.7000000000000004E-2</v>
      </c>
      <c r="N2" s="169" t="s">
        <v>0</v>
      </c>
    </row>
    <row r="3" spans="1:15" x14ac:dyDescent="0.2">
      <c r="G3" s="4" t="s">
        <v>218</v>
      </c>
      <c r="H3" s="70">
        <v>6.3E-2</v>
      </c>
      <c r="I3" s="4" t="s">
        <v>219</v>
      </c>
      <c r="J3" s="70">
        <v>0</v>
      </c>
      <c r="K3" s="69"/>
    </row>
    <row r="4" spans="1:15" x14ac:dyDescent="0.2">
      <c r="A4" s="49" t="s">
        <v>220</v>
      </c>
      <c r="B4" s="71" t="s">
        <v>221</v>
      </c>
      <c r="G4" s="4" t="s">
        <v>222</v>
      </c>
      <c r="H4" s="70">
        <v>0</v>
      </c>
      <c r="I4" s="4" t="s">
        <v>223</v>
      </c>
      <c r="J4" s="70">
        <v>0</v>
      </c>
      <c r="K4" s="69"/>
    </row>
    <row r="5" spans="1:15" x14ac:dyDescent="0.2">
      <c r="A5" s="49" t="s">
        <v>169</v>
      </c>
      <c r="B5" s="51">
        <v>2021</v>
      </c>
      <c r="G5" s="4" t="s">
        <v>224</v>
      </c>
      <c r="H5" s="70">
        <v>0</v>
      </c>
      <c r="I5" s="4" t="s">
        <v>225</v>
      </c>
      <c r="J5" s="70">
        <v>0</v>
      </c>
      <c r="K5" s="69"/>
    </row>
    <row r="6" spans="1:15" x14ac:dyDescent="0.2">
      <c r="A6" s="49" t="s">
        <v>226</v>
      </c>
      <c r="B6" s="72" t="s">
        <v>256</v>
      </c>
      <c r="G6" s="4" t="s">
        <v>228</v>
      </c>
      <c r="H6" s="70">
        <v>0</v>
      </c>
      <c r="I6" s="4" t="s">
        <v>229</v>
      </c>
      <c r="J6" s="70">
        <v>0</v>
      </c>
      <c r="K6" s="69"/>
    </row>
    <row r="7" spans="1:15" x14ac:dyDescent="0.2">
      <c r="A7" s="49" t="s">
        <v>230</v>
      </c>
      <c r="B7" s="72" t="s">
        <v>231</v>
      </c>
      <c r="C7" s="68"/>
      <c r="G7" s="4" t="s">
        <v>232</v>
      </c>
      <c r="H7" s="70">
        <v>0</v>
      </c>
      <c r="I7" s="4" t="s">
        <v>233</v>
      </c>
      <c r="J7" s="70">
        <v>0</v>
      </c>
      <c r="K7" s="69"/>
    </row>
    <row r="8" spans="1:15" x14ac:dyDescent="0.2">
      <c r="G8" s="4" t="s">
        <v>234</v>
      </c>
      <c r="H8" s="70">
        <v>0</v>
      </c>
      <c r="I8" s="4" t="s">
        <v>231</v>
      </c>
      <c r="J8" s="70">
        <v>0</v>
      </c>
      <c r="K8" s="73"/>
    </row>
    <row r="9" spans="1:15" ht="13.5" thickBot="1" x14ac:dyDescent="0.25">
      <c r="B9" s="74"/>
      <c r="J9" s="75"/>
      <c r="K9" s="75"/>
    </row>
    <row r="10" spans="1:15" x14ac:dyDescent="0.2">
      <c r="A10" s="76"/>
      <c r="B10" s="77"/>
      <c r="C10" s="78"/>
      <c r="D10" s="79" t="s">
        <v>235</v>
      </c>
      <c r="E10" s="77"/>
      <c r="F10" s="79" t="s">
        <v>235</v>
      </c>
      <c r="G10" s="79" t="s">
        <v>236</v>
      </c>
      <c r="H10" s="79" t="s">
        <v>237</v>
      </c>
      <c r="I10" s="77"/>
      <c r="J10" s="79" t="s">
        <v>238</v>
      </c>
      <c r="K10" s="79" t="s">
        <v>239</v>
      </c>
      <c r="L10" s="79" t="s">
        <v>240</v>
      </c>
      <c r="M10" s="79" t="s">
        <v>241</v>
      </c>
      <c r="N10" s="79" t="s">
        <v>237</v>
      </c>
      <c r="O10" s="80" t="s">
        <v>237</v>
      </c>
    </row>
    <row r="11" spans="1:15" ht="13.5" thickBot="1" x14ac:dyDescent="0.25">
      <c r="A11" s="81" t="s">
        <v>242</v>
      </c>
      <c r="B11" s="82" t="s">
        <v>243</v>
      </c>
      <c r="C11" s="82" t="s">
        <v>244</v>
      </c>
      <c r="D11" s="82" t="s">
        <v>245</v>
      </c>
      <c r="E11" s="82" t="s">
        <v>246</v>
      </c>
      <c r="F11" s="82" t="s">
        <v>247</v>
      </c>
      <c r="G11" s="83">
        <v>0.04</v>
      </c>
      <c r="H11" s="82" t="s">
        <v>248</v>
      </c>
      <c r="I11" s="82" t="s">
        <v>246</v>
      </c>
      <c r="J11" s="82" t="s">
        <v>247</v>
      </c>
      <c r="K11" s="82" t="s">
        <v>249</v>
      </c>
      <c r="L11" s="82" t="s">
        <v>250</v>
      </c>
      <c r="M11" s="82" t="s">
        <v>251</v>
      </c>
      <c r="N11" s="82" t="s">
        <v>252</v>
      </c>
      <c r="O11" s="84" t="s">
        <v>253</v>
      </c>
    </row>
    <row r="12" spans="1:15" x14ac:dyDescent="0.2">
      <c r="A12" s="85"/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s="7" customFormat="1" x14ac:dyDescent="0.2">
      <c r="A13" s="117">
        <v>43180</v>
      </c>
      <c r="B13" s="118" t="s">
        <v>257</v>
      </c>
      <c r="C13" s="119">
        <v>1</v>
      </c>
      <c r="D13" s="120">
        <v>743482.69342328794</v>
      </c>
      <c r="E13" s="121">
        <v>49813.340459360297</v>
      </c>
      <c r="F13" s="120">
        <v>793296.03388264822</v>
      </c>
      <c r="G13" s="120">
        <v>0</v>
      </c>
      <c r="H13" s="120">
        <v>702178.0993442164</v>
      </c>
      <c r="I13" s="121">
        <v>47045.932656062505</v>
      </c>
      <c r="J13" s="120">
        <v>749224.03200027894</v>
      </c>
      <c r="K13" s="121">
        <v>44072.001882369281</v>
      </c>
      <c r="L13" s="118">
        <v>2</v>
      </c>
      <c r="M13" s="121">
        <v>2</v>
      </c>
      <c r="N13" s="121">
        <v>44072.001882369281</v>
      </c>
      <c r="O13" s="122">
        <v>793296.03388264822</v>
      </c>
    </row>
    <row r="14" spans="1:15" s="7" customFormat="1" x14ac:dyDescent="0.2">
      <c r="A14" s="117">
        <v>43179</v>
      </c>
      <c r="B14" s="118" t="s">
        <v>258</v>
      </c>
      <c r="C14" s="119">
        <v>1</v>
      </c>
      <c r="D14" s="120">
        <v>154131.589998568</v>
      </c>
      <c r="E14" s="121">
        <v>10326.816529904057</v>
      </c>
      <c r="F14" s="120">
        <v>164458.40652847206</v>
      </c>
      <c r="G14" s="120">
        <v>0</v>
      </c>
      <c r="H14" s="120">
        <v>145568.72388753644</v>
      </c>
      <c r="I14" s="121">
        <v>9753.1045004649422</v>
      </c>
      <c r="J14" s="120">
        <v>155321.82838800139</v>
      </c>
      <c r="K14" s="121">
        <v>9136.5781404706649</v>
      </c>
      <c r="L14" s="118">
        <v>2</v>
      </c>
      <c r="M14" s="121">
        <v>2</v>
      </c>
      <c r="N14" s="121">
        <v>9136.5781404706649</v>
      </c>
      <c r="O14" s="122">
        <v>164458.40652847206</v>
      </c>
    </row>
    <row r="15" spans="1:15" s="7" customFormat="1" x14ac:dyDescent="0.2">
      <c r="A15" s="90">
        <v>43831</v>
      </c>
      <c r="B15" s="17" t="s">
        <v>257</v>
      </c>
      <c r="C15" s="91">
        <v>1</v>
      </c>
      <c r="D15" s="92">
        <v>519100.59600000002</v>
      </c>
      <c r="E15" s="88">
        <v>34779.739932000004</v>
      </c>
      <c r="F15" s="92">
        <v>553880.33593200007</v>
      </c>
      <c r="G15" s="92"/>
      <c r="H15" s="92">
        <v>173033.53200000001</v>
      </c>
      <c r="I15" s="88">
        <v>11593.246644000001</v>
      </c>
      <c r="J15" s="92">
        <v>184626.77864400001</v>
      </c>
      <c r="K15" s="94">
        <v>369253.55728800007</v>
      </c>
      <c r="L15" s="17">
        <v>24</v>
      </c>
      <c r="M15" s="88">
        <v>12</v>
      </c>
      <c r="N15" s="94">
        <v>184626.77864400003</v>
      </c>
      <c r="O15" s="42">
        <v>369253.55728800001</v>
      </c>
    </row>
    <row r="16" spans="1:15" s="7" customFormat="1" x14ac:dyDescent="0.2">
      <c r="A16" s="90">
        <v>44165</v>
      </c>
      <c r="B16" s="17" t="s">
        <v>259</v>
      </c>
      <c r="C16" s="91">
        <v>1</v>
      </c>
      <c r="D16" s="92">
        <v>260326.98</v>
      </c>
      <c r="E16" s="88">
        <v>17441.907660000001</v>
      </c>
      <c r="F16" s="92">
        <v>277768.88766000001</v>
      </c>
      <c r="G16" s="92"/>
      <c r="H16" s="92">
        <v>14462.61</v>
      </c>
      <c r="I16" s="88">
        <v>968.99487000000011</v>
      </c>
      <c r="J16" s="92">
        <v>15431.604870000001</v>
      </c>
      <c r="K16" s="94">
        <v>262337.28279000003</v>
      </c>
      <c r="L16" s="17">
        <v>34</v>
      </c>
      <c r="M16" s="88">
        <v>12</v>
      </c>
      <c r="N16" s="94">
        <v>92589.629220000017</v>
      </c>
      <c r="O16" s="42">
        <v>108021.23409000001</v>
      </c>
    </row>
    <row r="17" spans="1:15" s="7" customFormat="1" x14ac:dyDescent="0.2">
      <c r="A17" s="90">
        <v>44257</v>
      </c>
      <c r="B17" s="17" t="s">
        <v>257</v>
      </c>
      <c r="C17" s="91">
        <v>1</v>
      </c>
      <c r="D17" s="92">
        <v>490740</v>
      </c>
      <c r="E17" s="88">
        <v>30916.62</v>
      </c>
      <c r="F17" s="92">
        <v>521656.62</v>
      </c>
      <c r="G17" s="92"/>
      <c r="H17" s="92"/>
      <c r="I17" s="88">
        <v>0</v>
      </c>
      <c r="J17" s="92">
        <v>0</v>
      </c>
      <c r="K17" s="94">
        <v>521656.62</v>
      </c>
      <c r="L17" s="17">
        <v>36</v>
      </c>
      <c r="M17" s="88">
        <v>10</v>
      </c>
      <c r="N17" s="94">
        <v>144904.61666666667</v>
      </c>
      <c r="O17" s="42">
        <v>144904.61666666667</v>
      </c>
    </row>
    <row r="18" spans="1:15" s="7" customFormat="1" x14ac:dyDescent="0.2">
      <c r="A18" s="90"/>
      <c r="B18" s="17"/>
      <c r="C18" s="91"/>
      <c r="D18" s="92"/>
      <c r="E18" s="88"/>
      <c r="F18" s="92"/>
      <c r="G18" s="92"/>
      <c r="H18" s="92"/>
      <c r="I18" s="88"/>
      <c r="J18" s="92"/>
      <c r="K18" s="94"/>
      <c r="L18" s="17"/>
      <c r="M18" s="88"/>
      <c r="N18" s="94"/>
      <c r="O18" s="42"/>
    </row>
    <row r="19" spans="1:15" ht="13.5" thickBot="1" x14ac:dyDescent="0.25">
      <c r="A19" s="95"/>
      <c r="B19" s="86"/>
      <c r="C19" s="96"/>
      <c r="D19" s="93"/>
      <c r="E19" s="88"/>
      <c r="F19" s="93"/>
      <c r="G19" s="93"/>
      <c r="H19" s="93"/>
      <c r="I19" s="93"/>
      <c r="J19" s="93"/>
      <c r="K19" s="94">
        <v>0</v>
      </c>
      <c r="L19" s="86"/>
      <c r="M19" s="86"/>
      <c r="N19" s="94"/>
      <c r="O19" s="42">
        <v>0</v>
      </c>
    </row>
    <row r="20" spans="1:15" ht="13.5" thickBot="1" x14ac:dyDescent="0.25">
      <c r="A20" s="97"/>
      <c r="B20" s="98" t="s">
        <v>255</v>
      </c>
      <c r="C20" s="98"/>
      <c r="D20" s="99">
        <v>2167781.8594218558</v>
      </c>
      <c r="E20" s="99">
        <v>143278.42458126435</v>
      </c>
      <c r="F20" s="99">
        <v>2311060.2840031204</v>
      </c>
      <c r="G20" s="99">
        <v>0</v>
      </c>
      <c r="H20" s="99">
        <v>1035242.9652317528</v>
      </c>
      <c r="I20" s="99">
        <v>69361.278670527448</v>
      </c>
      <c r="J20" s="99">
        <v>1104604.2439022802</v>
      </c>
      <c r="K20" s="99">
        <v>1206456.0401008399</v>
      </c>
      <c r="L20" s="100"/>
      <c r="M20" s="100"/>
      <c r="N20" s="99">
        <v>475329.60455350671</v>
      </c>
      <c r="O20" s="101">
        <v>1579933.8484557869</v>
      </c>
    </row>
    <row r="21" spans="1:15" x14ac:dyDescent="0.2">
      <c r="B21" s="102"/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O21" s="4" t="s">
        <v>181</v>
      </c>
    </row>
    <row r="22" spans="1:15" x14ac:dyDescent="0.2">
      <c r="C22" s="103"/>
      <c r="D22" s="105"/>
      <c r="E22" s="104"/>
      <c r="F22" s="104"/>
      <c r="G22" s="106"/>
      <c r="H22" s="104"/>
      <c r="I22" s="104"/>
      <c r="J22" s="104"/>
      <c r="K22" s="104"/>
      <c r="L22" s="104"/>
      <c r="N22" s="7"/>
      <c r="O22" s="4" t="s">
        <v>181</v>
      </c>
    </row>
    <row r="23" spans="1:15" x14ac:dyDescent="0.2">
      <c r="C23" s="103"/>
      <c r="D23" s="105"/>
      <c r="E23" s="105"/>
      <c r="F23" s="105"/>
      <c r="G23" s="107"/>
      <c r="H23" s="104"/>
      <c r="I23" s="105"/>
      <c r="J23" s="104"/>
      <c r="K23" s="104"/>
      <c r="L23" s="104"/>
      <c r="N23" s="14"/>
    </row>
    <row r="24" spans="1:15" s="7" customFormat="1" x14ac:dyDescent="0.2">
      <c r="C24" s="108"/>
      <c r="D24" s="109"/>
      <c r="E24" s="109"/>
      <c r="F24" s="109"/>
      <c r="G24" s="109"/>
      <c r="H24" s="106"/>
      <c r="I24" s="109"/>
      <c r="J24" s="106"/>
      <c r="K24" s="106"/>
      <c r="L24" s="106"/>
      <c r="N24" s="14"/>
    </row>
    <row r="25" spans="1:15" x14ac:dyDescent="0.2">
      <c r="C25" s="103"/>
      <c r="D25" s="104"/>
      <c r="E25" s="110">
        <v>98973</v>
      </c>
      <c r="F25" s="111">
        <v>2311060.2840031204</v>
      </c>
      <c r="G25" s="112">
        <v>0</v>
      </c>
      <c r="H25" s="112"/>
      <c r="I25" s="110">
        <v>49692</v>
      </c>
      <c r="J25" s="112"/>
      <c r="K25" s="112"/>
      <c r="L25" s="112"/>
      <c r="M25" s="113"/>
      <c r="N25" s="114">
        <v>377610</v>
      </c>
    </row>
    <row r="26" spans="1:15" x14ac:dyDescent="0.2">
      <c r="C26" s="103"/>
      <c r="D26" s="104"/>
      <c r="E26" s="104"/>
      <c r="F26" s="104"/>
      <c r="G26" s="105"/>
      <c r="H26" s="104"/>
      <c r="I26" s="104"/>
      <c r="J26" s="104"/>
      <c r="K26" s="104"/>
      <c r="L26" s="104"/>
    </row>
    <row r="27" spans="1:15" x14ac:dyDescent="0.2">
      <c r="E27" s="115">
        <v>44305.424581264349</v>
      </c>
      <c r="F27" s="116"/>
      <c r="G27" s="115">
        <v>0</v>
      </c>
      <c r="H27" s="116"/>
      <c r="I27" s="115">
        <v>19669.278670527448</v>
      </c>
      <c r="J27" s="116"/>
      <c r="K27" s="116"/>
      <c r="L27" s="116"/>
      <c r="M27" s="116"/>
      <c r="N27" s="115">
        <v>97719.60455350671</v>
      </c>
    </row>
    <row r="28" spans="1:15" x14ac:dyDescent="0.2">
      <c r="G28" s="7"/>
    </row>
    <row r="29" spans="1:15" x14ac:dyDescent="0.2">
      <c r="G29" s="7"/>
      <c r="N29" s="7"/>
    </row>
    <row r="30" spans="1:15" x14ac:dyDescent="0.2">
      <c r="D30" s="123">
        <v>4461415.068937975</v>
      </c>
      <c r="E30" s="123">
        <v>119698.53086132533</v>
      </c>
      <c r="F30" s="123">
        <v>4581113.5997993015</v>
      </c>
      <c r="G30" s="124">
        <v>0</v>
      </c>
      <c r="H30" s="123">
        <v>3347263.3004105329</v>
      </c>
      <c r="I30" s="123">
        <v>90376.109111084384</v>
      </c>
      <c r="J30" s="123">
        <v>3437639.4095216179</v>
      </c>
      <c r="K30" s="123">
        <v>1143474.1902776829</v>
      </c>
      <c r="L30" s="123"/>
      <c r="M30" s="123"/>
      <c r="N30" s="124">
        <v>501675.2960875798</v>
      </c>
      <c r="O30" s="123">
        <v>3917478.6136622364</v>
      </c>
    </row>
    <row r="31" spans="1:15" x14ac:dyDescent="0.2">
      <c r="G31" s="7"/>
      <c r="N31" s="14"/>
    </row>
    <row r="32" spans="1:15" x14ac:dyDescent="0.2">
      <c r="D32" s="123">
        <v>1633691.8553279999</v>
      </c>
      <c r="E32" s="123">
        <v>43350.004093855998</v>
      </c>
      <c r="F32" s="123">
        <v>1677041.8594218558</v>
      </c>
      <c r="G32" s="124">
        <v>0</v>
      </c>
      <c r="H32" s="123">
        <v>534120.80047822231</v>
      </c>
      <c r="I32" s="123">
        <v>14421.261612912002</v>
      </c>
      <c r="J32" s="123">
        <v>548542.06209113426</v>
      </c>
      <c r="K32" s="123">
        <v>1128499.7973307217</v>
      </c>
      <c r="L32" s="123"/>
      <c r="M32" s="123"/>
      <c r="N32" s="124">
        <v>486700.90314061858</v>
      </c>
      <c r="O32" s="123">
        <v>1035242.9652317528</v>
      </c>
    </row>
    <row r="33" spans="4:15" x14ac:dyDescent="0.2">
      <c r="N33" s="7"/>
    </row>
    <row r="34" spans="4:15" x14ac:dyDescent="0.2">
      <c r="D34" s="125">
        <v>2827723.2136099748</v>
      </c>
      <c r="E34" s="125">
        <v>76348.526767469331</v>
      </c>
      <c r="F34" s="125">
        <v>2904071.7403774457</v>
      </c>
      <c r="G34" s="125">
        <v>0</v>
      </c>
      <c r="H34" s="125">
        <v>2813142.4999323105</v>
      </c>
      <c r="I34" s="125">
        <v>75954.847498172385</v>
      </c>
      <c r="J34" s="125">
        <v>2889097.3474304834</v>
      </c>
      <c r="K34" s="125">
        <v>14974.392946961103</v>
      </c>
      <c r="L34" s="125">
        <v>0</v>
      </c>
      <c r="M34" s="125">
        <v>0</v>
      </c>
      <c r="N34" s="125">
        <v>14974.392946961219</v>
      </c>
      <c r="O34" s="125">
        <v>2882235.6484304834</v>
      </c>
    </row>
  </sheetData>
  <hyperlinks>
    <hyperlink ref="N2" location="'BALANCE GENERAL'!A1" display="'BALANCE GENERAL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K2" sqref="K2"/>
    </sheetView>
  </sheetViews>
  <sheetFormatPr baseColWidth="10" defaultRowHeight="12.75" x14ac:dyDescent="0.2"/>
  <cols>
    <col min="1" max="1" width="12.125" style="4" customWidth="1"/>
    <col min="2" max="2" width="24.125" style="4" customWidth="1"/>
    <col min="3" max="3" width="5.625" style="69" bestFit="1" customWidth="1"/>
    <col min="4" max="4" width="9.75" style="4" bestFit="1" customWidth="1"/>
    <col min="5" max="5" width="9.25" style="4" bestFit="1" customWidth="1"/>
    <col min="6" max="6" width="10.5" style="4" customWidth="1"/>
    <col min="7" max="7" width="9.5" style="4" customWidth="1"/>
    <col min="8" max="8" width="9.75" style="4" customWidth="1"/>
    <col min="9" max="9" width="11.5" style="4" customWidth="1"/>
    <col min="10" max="10" width="10.125" style="4" customWidth="1"/>
    <col min="11" max="11" width="10.5" style="4" bestFit="1" customWidth="1"/>
    <col min="12" max="12" width="4.875" style="4" customWidth="1"/>
    <col min="13" max="13" width="5.875" style="4" customWidth="1"/>
    <col min="14" max="14" width="9.375" style="4" customWidth="1"/>
    <col min="15" max="15" width="10.875" style="4" bestFit="1" customWidth="1"/>
    <col min="16" max="256" width="11" style="4"/>
    <col min="257" max="257" width="12.125" style="4" customWidth="1"/>
    <col min="258" max="258" width="24.125" style="4" customWidth="1"/>
    <col min="259" max="259" width="5.625" style="4" bestFit="1" customWidth="1"/>
    <col min="260" max="260" width="9.75" style="4" bestFit="1" customWidth="1"/>
    <col min="261" max="261" width="9.25" style="4" bestFit="1" customWidth="1"/>
    <col min="262" max="262" width="10.5" style="4" customWidth="1"/>
    <col min="263" max="263" width="9.5" style="4" customWidth="1"/>
    <col min="264" max="264" width="9.75" style="4" customWidth="1"/>
    <col min="265" max="265" width="11.5" style="4" customWidth="1"/>
    <col min="266" max="266" width="10.125" style="4" customWidth="1"/>
    <col min="267" max="267" width="10.5" style="4" bestFit="1" customWidth="1"/>
    <col min="268" max="268" width="4.875" style="4" customWidth="1"/>
    <col min="269" max="269" width="5.875" style="4" customWidth="1"/>
    <col min="270" max="270" width="9.375" style="4" customWidth="1"/>
    <col min="271" max="271" width="10.875" style="4" bestFit="1" customWidth="1"/>
    <col min="272" max="512" width="11" style="4"/>
    <col min="513" max="513" width="12.125" style="4" customWidth="1"/>
    <col min="514" max="514" width="24.125" style="4" customWidth="1"/>
    <col min="515" max="515" width="5.625" style="4" bestFit="1" customWidth="1"/>
    <col min="516" max="516" width="9.75" style="4" bestFit="1" customWidth="1"/>
    <col min="517" max="517" width="9.25" style="4" bestFit="1" customWidth="1"/>
    <col min="518" max="518" width="10.5" style="4" customWidth="1"/>
    <col min="519" max="519" width="9.5" style="4" customWidth="1"/>
    <col min="520" max="520" width="9.75" style="4" customWidth="1"/>
    <col min="521" max="521" width="11.5" style="4" customWidth="1"/>
    <col min="522" max="522" width="10.125" style="4" customWidth="1"/>
    <col min="523" max="523" width="10.5" style="4" bestFit="1" customWidth="1"/>
    <col min="524" max="524" width="4.875" style="4" customWidth="1"/>
    <col min="525" max="525" width="5.875" style="4" customWidth="1"/>
    <col min="526" max="526" width="9.375" style="4" customWidth="1"/>
    <col min="527" max="527" width="10.875" style="4" bestFit="1" customWidth="1"/>
    <col min="528" max="768" width="11" style="4"/>
    <col min="769" max="769" width="12.125" style="4" customWidth="1"/>
    <col min="770" max="770" width="24.125" style="4" customWidth="1"/>
    <col min="771" max="771" width="5.625" style="4" bestFit="1" customWidth="1"/>
    <col min="772" max="772" width="9.75" style="4" bestFit="1" customWidth="1"/>
    <col min="773" max="773" width="9.25" style="4" bestFit="1" customWidth="1"/>
    <col min="774" max="774" width="10.5" style="4" customWidth="1"/>
    <col min="775" max="775" width="9.5" style="4" customWidth="1"/>
    <col min="776" max="776" width="9.75" style="4" customWidth="1"/>
    <col min="777" max="777" width="11.5" style="4" customWidth="1"/>
    <col min="778" max="778" width="10.125" style="4" customWidth="1"/>
    <col min="779" max="779" width="10.5" style="4" bestFit="1" customWidth="1"/>
    <col min="780" max="780" width="4.875" style="4" customWidth="1"/>
    <col min="781" max="781" width="5.875" style="4" customWidth="1"/>
    <col min="782" max="782" width="9.375" style="4" customWidth="1"/>
    <col min="783" max="783" width="10.875" style="4" bestFit="1" customWidth="1"/>
    <col min="784" max="1024" width="11" style="4"/>
    <col min="1025" max="1025" width="12.125" style="4" customWidth="1"/>
    <col min="1026" max="1026" width="24.125" style="4" customWidth="1"/>
    <col min="1027" max="1027" width="5.625" style="4" bestFit="1" customWidth="1"/>
    <col min="1028" max="1028" width="9.75" style="4" bestFit="1" customWidth="1"/>
    <col min="1029" max="1029" width="9.25" style="4" bestFit="1" customWidth="1"/>
    <col min="1030" max="1030" width="10.5" style="4" customWidth="1"/>
    <col min="1031" max="1031" width="9.5" style="4" customWidth="1"/>
    <col min="1032" max="1032" width="9.75" style="4" customWidth="1"/>
    <col min="1033" max="1033" width="11.5" style="4" customWidth="1"/>
    <col min="1034" max="1034" width="10.125" style="4" customWidth="1"/>
    <col min="1035" max="1035" width="10.5" style="4" bestFit="1" customWidth="1"/>
    <col min="1036" max="1036" width="4.875" style="4" customWidth="1"/>
    <col min="1037" max="1037" width="5.875" style="4" customWidth="1"/>
    <col min="1038" max="1038" width="9.375" style="4" customWidth="1"/>
    <col min="1039" max="1039" width="10.875" style="4" bestFit="1" customWidth="1"/>
    <col min="1040" max="1280" width="11" style="4"/>
    <col min="1281" max="1281" width="12.125" style="4" customWidth="1"/>
    <col min="1282" max="1282" width="24.125" style="4" customWidth="1"/>
    <col min="1283" max="1283" width="5.625" style="4" bestFit="1" customWidth="1"/>
    <col min="1284" max="1284" width="9.75" style="4" bestFit="1" customWidth="1"/>
    <col min="1285" max="1285" width="9.25" style="4" bestFit="1" customWidth="1"/>
    <col min="1286" max="1286" width="10.5" style="4" customWidth="1"/>
    <col min="1287" max="1287" width="9.5" style="4" customWidth="1"/>
    <col min="1288" max="1288" width="9.75" style="4" customWidth="1"/>
    <col min="1289" max="1289" width="11.5" style="4" customWidth="1"/>
    <col min="1290" max="1290" width="10.125" style="4" customWidth="1"/>
    <col min="1291" max="1291" width="10.5" style="4" bestFit="1" customWidth="1"/>
    <col min="1292" max="1292" width="4.875" style="4" customWidth="1"/>
    <col min="1293" max="1293" width="5.875" style="4" customWidth="1"/>
    <col min="1294" max="1294" width="9.375" style="4" customWidth="1"/>
    <col min="1295" max="1295" width="10.875" style="4" bestFit="1" customWidth="1"/>
    <col min="1296" max="1536" width="11" style="4"/>
    <col min="1537" max="1537" width="12.125" style="4" customWidth="1"/>
    <col min="1538" max="1538" width="24.125" style="4" customWidth="1"/>
    <col min="1539" max="1539" width="5.625" style="4" bestFit="1" customWidth="1"/>
    <col min="1540" max="1540" width="9.75" style="4" bestFit="1" customWidth="1"/>
    <col min="1541" max="1541" width="9.25" style="4" bestFit="1" customWidth="1"/>
    <col min="1542" max="1542" width="10.5" style="4" customWidth="1"/>
    <col min="1543" max="1543" width="9.5" style="4" customWidth="1"/>
    <col min="1544" max="1544" width="9.75" style="4" customWidth="1"/>
    <col min="1545" max="1545" width="11.5" style="4" customWidth="1"/>
    <col min="1546" max="1546" width="10.125" style="4" customWidth="1"/>
    <col min="1547" max="1547" width="10.5" style="4" bestFit="1" customWidth="1"/>
    <col min="1548" max="1548" width="4.875" style="4" customWidth="1"/>
    <col min="1549" max="1549" width="5.875" style="4" customWidth="1"/>
    <col min="1550" max="1550" width="9.375" style="4" customWidth="1"/>
    <col min="1551" max="1551" width="10.875" style="4" bestFit="1" customWidth="1"/>
    <col min="1552" max="1792" width="11" style="4"/>
    <col min="1793" max="1793" width="12.125" style="4" customWidth="1"/>
    <col min="1794" max="1794" width="24.125" style="4" customWidth="1"/>
    <col min="1795" max="1795" width="5.625" style="4" bestFit="1" customWidth="1"/>
    <col min="1796" max="1796" width="9.75" style="4" bestFit="1" customWidth="1"/>
    <col min="1797" max="1797" width="9.25" style="4" bestFit="1" customWidth="1"/>
    <col min="1798" max="1798" width="10.5" style="4" customWidth="1"/>
    <col min="1799" max="1799" width="9.5" style="4" customWidth="1"/>
    <col min="1800" max="1800" width="9.75" style="4" customWidth="1"/>
    <col min="1801" max="1801" width="11.5" style="4" customWidth="1"/>
    <col min="1802" max="1802" width="10.125" style="4" customWidth="1"/>
    <col min="1803" max="1803" width="10.5" style="4" bestFit="1" customWidth="1"/>
    <col min="1804" max="1804" width="4.875" style="4" customWidth="1"/>
    <col min="1805" max="1805" width="5.875" style="4" customWidth="1"/>
    <col min="1806" max="1806" width="9.375" style="4" customWidth="1"/>
    <col min="1807" max="1807" width="10.875" style="4" bestFit="1" customWidth="1"/>
    <col min="1808" max="2048" width="11" style="4"/>
    <col min="2049" max="2049" width="12.125" style="4" customWidth="1"/>
    <col min="2050" max="2050" width="24.125" style="4" customWidth="1"/>
    <col min="2051" max="2051" width="5.625" style="4" bestFit="1" customWidth="1"/>
    <col min="2052" max="2052" width="9.75" style="4" bestFit="1" customWidth="1"/>
    <col min="2053" max="2053" width="9.25" style="4" bestFit="1" customWidth="1"/>
    <col min="2054" max="2054" width="10.5" style="4" customWidth="1"/>
    <col min="2055" max="2055" width="9.5" style="4" customWidth="1"/>
    <col min="2056" max="2056" width="9.75" style="4" customWidth="1"/>
    <col min="2057" max="2057" width="11.5" style="4" customWidth="1"/>
    <col min="2058" max="2058" width="10.125" style="4" customWidth="1"/>
    <col min="2059" max="2059" width="10.5" style="4" bestFit="1" customWidth="1"/>
    <col min="2060" max="2060" width="4.875" style="4" customWidth="1"/>
    <col min="2061" max="2061" width="5.875" style="4" customWidth="1"/>
    <col min="2062" max="2062" width="9.375" style="4" customWidth="1"/>
    <col min="2063" max="2063" width="10.875" style="4" bestFit="1" customWidth="1"/>
    <col min="2064" max="2304" width="11" style="4"/>
    <col min="2305" max="2305" width="12.125" style="4" customWidth="1"/>
    <col min="2306" max="2306" width="24.125" style="4" customWidth="1"/>
    <col min="2307" max="2307" width="5.625" style="4" bestFit="1" customWidth="1"/>
    <col min="2308" max="2308" width="9.75" style="4" bestFit="1" customWidth="1"/>
    <col min="2309" max="2309" width="9.25" style="4" bestFit="1" customWidth="1"/>
    <col min="2310" max="2310" width="10.5" style="4" customWidth="1"/>
    <col min="2311" max="2311" width="9.5" style="4" customWidth="1"/>
    <col min="2312" max="2312" width="9.75" style="4" customWidth="1"/>
    <col min="2313" max="2313" width="11.5" style="4" customWidth="1"/>
    <col min="2314" max="2314" width="10.125" style="4" customWidth="1"/>
    <col min="2315" max="2315" width="10.5" style="4" bestFit="1" customWidth="1"/>
    <col min="2316" max="2316" width="4.875" style="4" customWidth="1"/>
    <col min="2317" max="2317" width="5.875" style="4" customWidth="1"/>
    <col min="2318" max="2318" width="9.375" style="4" customWidth="1"/>
    <col min="2319" max="2319" width="10.875" style="4" bestFit="1" customWidth="1"/>
    <col min="2320" max="2560" width="11" style="4"/>
    <col min="2561" max="2561" width="12.125" style="4" customWidth="1"/>
    <col min="2562" max="2562" width="24.125" style="4" customWidth="1"/>
    <col min="2563" max="2563" width="5.625" style="4" bestFit="1" customWidth="1"/>
    <col min="2564" max="2564" width="9.75" style="4" bestFit="1" customWidth="1"/>
    <col min="2565" max="2565" width="9.25" style="4" bestFit="1" customWidth="1"/>
    <col min="2566" max="2566" width="10.5" style="4" customWidth="1"/>
    <col min="2567" max="2567" width="9.5" style="4" customWidth="1"/>
    <col min="2568" max="2568" width="9.75" style="4" customWidth="1"/>
    <col min="2569" max="2569" width="11.5" style="4" customWidth="1"/>
    <col min="2570" max="2570" width="10.125" style="4" customWidth="1"/>
    <col min="2571" max="2571" width="10.5" style="4" bestFit="1" customWidth="1"/>
    <col min="2572" max="2572" width="4.875" style="4" customWidth="1"/>
    <col min="2573" max="2573" width="5.875" style="4" customWidth="1"/>
    <col min="2574" max="2574" width="9.375" style="4" customWidth="1"/>
    <col min="2575" max="2575" width="10.875" style="4" bestFit="1" customWidth="1"/>
    <col min="2576" max="2816" width="11" style="4"/>
    <col min="2817" max="2817" width="12.125" style="4" customWidth="1"/>
    <col min="2818" max="2818" width="24.125" style="4" customWidth="1"/>
    <col min="2819" max="2819" width="5.625" style="4" bestFit="1" customWidth="1"/>
    <col min="2820" max="2820" width="9.75" style="4" bestFit="1" customWidth="1"/>
    <col min="2821" max="2821" width="9.25" style="4" bestFit="1" customWidth="1"/>
    <col min="2822" max="2822" width="10.5" style="4" customWidth="1"/>
    <col min="2823" max="2823" width="9.5" style="4" customWidth="1"/>
    <col min="2824" max="2824" width="9.75" style="4" customWidth="1"/>
    <col min="2825" max="2825" width="11.5" style="4" customWidth="1"/>
    <col min="2826" max="2826" width="10.125" style="4" customWidth="1"/>
    <col min="2827" max="2827" width="10.5" style="4" bestFit="1" customWidth="1"/>
    <col min="2828" max="2828" width="4.875" style="4" customWidth="1"/>
    <col min="2829" max="2829" width="5.875" style="4" customWidth="1"/>
    <col min="2830" max="2830" width="9.375" style="4" customWidth="1"/>
    <col min="2831" max="2831" width="10.875" style="4" bestFit="1" customWidth="1"/>
    <col min="2832" max="3072" width="11" style="4"/>
    <col min="3073" max="3073" width="12.125" style="4" customWidth="1"/>
    <col min="3074" max="3074" width="24.125" style="4" customWidth="1"/>
    <col min="3075" max="3075" width="5.625" style="4" bestFit="1" customWidth="1"/>
    <col min="3076" max="3076" width="9.75" style="4" bestFit="1" customWidth="1"/>
    <col min="3077" max="3077" width="9.25" style="4" bestFit="1" customWidth="1"/>
    <col min="3078" max="3078" width="10.5" style="4" customWidth="1"/>
    <col min="3079" max="3079" width="9.5" style="4" customWidth="1"/>
    <col min="3080" max="3080" width="9.75" style="4" customWidth="1"/>
    <col min="3081" max="3081" width="11.5" style="4" customWidth="1"/>
    <col min="3082" max="3082" width="10.125" style="4" customWidth="1"/>
    <col min="3083" max="3083" width="10.5" style="4" bestFit="1" customWidth="1"/>
    <col min="3084" max="3084" width="4.875" style="4" customWidth="1"/>
    <col min="3085" max="3085" width="5.875" style="4" customWidth="1"/>
    <col min="3086" max="3086" width="9.375" style="4" customWidth="1"/>
    <col min="3087" max="3087" width="10.875" style="4" bestFit="1" customWidth="1"/>
    <col min="3088" max="3328" width="11" style="4"/>
    <col min="3329" max="3329" width="12.125" style="4" customWidth="1"/>
    <col min="3330" max="3330" width="24.125" style="4" customWidth="1"/>
    <col min="3331" max="3331" width="5.625" style="4" bestFit="1" customWidth="1"/>
    <col min="3332" max="3332" width="9.75" style="4" bestFit="1" customWidth="1"/>
    <col min="3333" max="3333" width="9.25" style="4" bestFit="1" customWidth="1"/>
    <col min="3334" max="3334" width="10.5" style="4" customWidth="1"/>
    <col min="3335" max="3335" width="9.5" style="4" customWidth="1"/>
    <col min="3336" max="3336" width="9.75" style="4" customWidth="1"/>
    <col min="3337" max="3337" width="11.5" style="4" customWidth="1"/>
    <col min="3338" max="3338" width="10.125" style="4" customWidth="1"/>
    <col min="3339" max="3339" width="10.5" style="4" bestFit="1" customWidth="1"/>
    <col min="3340" max="3340" width="4.875" style="4" customWidth="1"/>
    <col min="3341" max="3341" width="5.875" style="4" customWidth="1"/>
    <col min="3342" max="3342" width="9.375" style="4" customWidth="1"/>
    <col min="3343" max="3343" width="10.875" style="4" bestFit="1" customWidth="1"/>
    <col min="3344" max="3584" width="11" style="4"/>
    <col min="3585" max="3585" width="12.125" style="4" customWidth="1"/>
    <col min="3586" max="3586" width="24.125" style="4" customWidth="1"/>
    <col min="3587" max="3587" width="5.625" style="4" bestFit="1" customWidth="1"/>
    <col min="3588" max="3588" width="9.75" style="4" bestFit="1" customWidth="1"/>
    <col min="3589" max="3589" width="9.25" style="4" bestFit="1" customWidth="1"/>
    <col min="3590" max="3590" width="10.5" style="4" customWidth="1"/>
    <col min="3591" max="3591" width="9.5" style="4" customWidth="1"/>
    <col min="3592" max="3592" width="9.75" style="4" customWidth="1"/>
    <col min="3593" max="3593" width="11.5" style="4" customWidth="1"/>
    <col min="3594" max="3594" width="10.125" style="4" customWidth="1"/>
    <col min="3595" max="3595" width="10.5" style="4" bestFit="1" customWidth="1"/>
    <col min="3596" max="3596" width="4.875" style="4" customWidth="1"/>
    <col min="3597" max="3597" width="5.875" style="4" customWidth="1"/>
    <col min="3598" max="3598" width="9.375" style="4" customWidth="1"/>
    <col min="3599" max="3599" width="10.875" style="4" bestFit="1" customWidth="1"/>
    <col min="3600" max="3840" width="11" style="4"/>
    <col min="3841" max="3841" width="12.125" style="4" customWidth="1"/>
    <col min="3842" max="3842" width="24.125" style="4" customWidth="1"/>
    <col min="3843" max="3843" width="5.625" style="4" bestFit="1" customWidth="1"/>
    <col min="3844" max="3844" width="9.75" style="4" bestFit="1" customWidth="1"/>
    <col min="3845" max="3845" width="9.25" style="4" bestFit="1" customWidth="1"/>
    <col min="3846" max="3846" width="10.5" style="4" customWidth="1"/>
    <col min="3847" max="3847" width="9.5" style="4" customWidth="1"/>
    <col min="3848" max="3848" width="9.75" style="4" customWidth="1"/>
    <col min="3849" max="3849" width="11.5" style="4" customWidth="1"/>
    <col min="3850" max="3850" width="10.125" style="4" customWidth="1"/>
    <col min="3851" max="3851" width="10.5" style="4" bestFit="1" customWidth="1"/>
    <col min="3852" max="3852" width="4.875" style="4" customWidth="1"/>
    <col min="3853" max="3853" width="5.875" style="4" customWidth="1"/>
    <col min="3854" max="3854" width="9.375" style="4" customWidth="1"/>
    <col min="3855" max="3855" width="10.875" style="4" bestFit="1" customWidth="1"/>
    <col min="3856" max="4096" width="11" style="4"/>
    <col min="4097" max="4097" width="12.125" style="4" customWidth="1"/>
    <col min="4098" max="4098" width="24.125" style="4" customWidth="1"/>
    <col min="4099" max="4099" width="5.625" style="4" bestFit="1" customWidth="1"/>
    <col min="4100" max="4100" width="9.75" style="4" bestFit="1" customWidth="1"/>
    <col min="4101" max="4101" width="9.25" style="4" bestFit="1" customWidth="1"/>
    <col min="4102" max="4102" width="10.5" style="4" customWidth="1"/>
    <col min="4103" max="4103" width="9.5" style="4" customWidth="1"/>
    <col min="4104" max="4104" width="9.75" style="4" customWidth="1"/>
    <col min="4105" max="4105" width="11.5" style="4" customWidth="1"/>
    <col min="4106" max="4106" width="10.125" style="4" customWidth="1"/>
    <col min="4107" max="4107" width="10.5" style="4" bestFit="1" customWidth="1"/>
    <col min="4108" max="4108" width="4.875" style="4" customWidth="1"/>
    <col min="4109" max="4109" width="5.875" style="4" customWidth="1"/>
    <col min="4110" max="4110" width="9.375" style="4" customWidth="1"/>
    <col min="4111" max="4111" width="10.875" style="4" bestFit="1" customWidth="1"/>
    <col min="4112" max="4352" width="11" style="4"/>
    <col min="4353" max="4353" width="12.125" style="4" customWidth="1"/>
    <col min="4354" max="4354" width="24.125" style="4" customWidth="1"/>
    <col min="4355" max="4355" width="5.625" style="4" bestFit="1" customWidth="1"/>
    <col min="4356" max="4356" width="9.75" style="4" bestFit="1" customWidth="1"/>
    <col min="4357" max="4357" width="9.25" style="4" bestFit="1" customWidth="1"/>
    <col min="4358" max="4358" width="10.5" style="4" customWidth="1"/>
    <col min="4359" max="4359" width="9.5" style="4" customWidth="1"/>
    <col min="4360" max="4360" width="9.75" style="4" customWidth="1"/>
    <col min="4361" max="4361" width="11.5" style="4" customWidth="1"/>
    <col min="4362" max="4362" width="10.125" style="4" customWidth="1"/>
    <col min="4363" max="4363" width="10.5" style="4" bestFit="1" customWidth="1"/>
    <col min="4364" max="4364" width="4.875" style="4" customWidth="1"/>
    <col min="4365" max="4365" width="5.875" style="4" customWidth="1"/>
    <col min="4366" max="4366" width="9.375" style="4" customWidth="1"/>
    <col min="4367" max="4367" width="10.875" style="4" bestFit="1" customWidth="1"/>
    <col min="4368" max="4608" width="11" style="4"/>
    <col min="4609" max="4609" width="12.125" style="4" customWidth="1"/>
    <col min="4610" max="4610" width="24.125" style="4" customWidth="1"/>
    <col min="4611" max="4611" width="5.625" style="4" bestFit="1" customWidth="1"/>
    <col min="4612" max="4612" width="9.75" style="4" bestFit="1" customWidth="1"/>
    <col min="4613" max="4613" width="9.25" style="4" bestFit="1" customWidth="1"/>
    <col min="4614" max="4614" width="10.5" style="4" customWidth="1"/>
    <col min="4615" max="4615" width="9.5" style="4" customWidth="1"/>
    <col min="4616" max="4616" width="9.75" style="4" customWidth="1"/>
    <col min="4617" max="4617" width="11.5" style="4" customWidth="1"/>
    <col min="4618" max="4618" width="10.125" style="4" customWidth="1"/>
    <col min="4619" max="4619" width="10.5" style="4" bestFit="1" customWidth="1"/>
    <col min="4620" max="4620" width="4.875" style="4" customWidth="1"/>
    <col min="4621" max="4621" width="5.875" style="4" customWidth="1"/>
    <col min="4622" max="4622" width="9.375" style="4" customWidth="1"/>
    <col min="4623" max="4623" width="10.875" style="4" bestFit="1" customWidth="1"/>
    <col min="4624" max="4864" width="11" style="4"/>
    <col min="4865" max="4865" width="12.125" style="4" customWidth="1"/>
    <col min="4866" max="4866" width="24.125" style="4" customWidth="1"/>
    <col min="4867" max="4867" width="5.625" style="4" bestFit="1" customWidth="1"/>
    <col min="4868" max="4868" width="9.75" style="4" bestFit="1" customWidth="1"/>
    <col min="4869" max="4869" width="9.25" style="4" bestFit="1" customWidth="1"/>
    <col min="4870" max="4870" width="10.5" style="4" customWidth="1"/>
    <col min="4871" max="4871" width="9.5" style="4" customWidth="1"/>
    <col min="4872" max="4872" width="9.75" style="4" customWidth="1"/>
    <col min="4873" max="4873" width="11.5" style="4" customWidth="1"/>
    <col min="4874" max="4874" width="10.125" style="4" customWidth="1"/>
    <col min="4875" max="4875" width="10.5" style="4" bestFit="1" customWidth="1"/>
    <col min="4876" max="4876" width="4.875" style="4" customWidth="1"/>
    <col min="4877" max="4877" width="5.875" style="4" customWidth="1"/>
    <col min="4878" max="4878" width="9.375" style="4" customWidth="1"/>
    <col min="4879" max="4879" width="10.875" style="4" bestFit="1" customWidth="1"/>
    <col min="4880" max="5120" width="11" style="4"/>
    <col min="5121" max="5121" width="12.125" style="4" customWidth="1"/>
    <col min="5122" max="5122" width="24.125" style="4" customWidth="1"/>
    <col min="5123" max="5123" width="5.625" style="4" bestFit="1" customWidth="1"/>
    <col min="5124" max="5124" width="9.75" style="4" bestFit="1" customWidth="1"/>
    <col min="5125" max="5125" width="9.25" style="4" bestFit="1" customWidth="1"/>
    <col min="5126" max="5126" width="10.5" style="4" customWidth="1"/>
    <col min="5127" max="5127" width="9.5" style="4" customWidth="1"/>
    <col min="5128" max="5128" width="9.75" style="4" customWidth="1"/>
    <col min="5129" max="5129" width="11.5" style="4" customWidth="1"/>
    <col min="5130" max="5130" width="10.125" style="4" customWidth="1"/>
    <col min="5131" max="5131" width="10.5" style="4" bestFit="1" customWidth="1"/>
    <col min="5132" max="5132" width="4.875" style="4" customWidth="1"/>
    <col min="5133" max="5133" width="5.875" style="4" customWidth="1"/>
    <col min="5134" max="5134" width="9.375" style="4" customWidth="1"/>
    <col min="5135" max="5135" width="10.875" style="4" bestFit="1" customWidth="1"/>
    <col min="5136" max="5376" width="11" style="4"/>
    <col min="5377" max="5377" width="12.125" style="4" customWidth="1"/>
    <col min="5378" max="5378" width="24.125" style="4" customWidth="1"/>
    <col min="5379" max="5379" width="5.625" style="4" bestFit="1" customWidth="1"/>
    <col min="5380" max="5380" width="9.75" style="4" bestFit="1" customWidth="1"/>
    <col min="5381" max="5381" width="9.25" style="4" bestFit="1" customWidth="1"/>
    <col min="5382" max="5382" width="10.5" style="4" customWidth="1"/>
    <col min="5383" max="5383" width="9.5" style="4" customWidth="1"/>
    <col min="5384" max="5384" width="9.75" style="4" customWidth="1"/>
    <col min="5385" max="5385" width="11.5" style="4" customWidth="1"/>
    <col min="5386" max="5386" width="10.125" style="4" customWidth="1"/>
    <col min="5387" max="5387" width="10.5" style="4" bestFit="1" customWidth="1"/>
    <col min="5388" max="5388" width="4.875" style="4" customWidth="1"/>
    <col min="5389" max="5389" width="5.875" style="4" customWidth="1"/>
    <col min="5390" max="5390" width="9.375" style="4" customWidth="1"/>
    <col min="5391" max="5391" width="10.875" style="4" bestFit="1" customWidth="1"/>
    <col min="5392" max="5632" width="11" style="4"/>
    <col min="5633" max="5633" width="12.125" style="4" customWidth="1"/>
    <col min="5634" max="5634" width="24.125" style="4" customWidth="1"/>
    <col min="5635" max="5635" width="5.625" style="4" bestFit="1" customWidth="1"/>
    <col min="5636" max="5636" width="9.75" style="4" bestFit="1" customWidth="1"/>
    <col min="5637" max="5637" width="9.25" style="4" bestFit="1" customWidth="1"/>
    <col min="5638" max="5638" width="10.5" style="4" customWidth="1"/>
    <col min="5639" max="5639" width="9.5" style="4" customWidth="1"/>
    <col min="5640" max="5640" width="9.75" style="4" customWidth="1"/>
    <col min="5641" max="5641" width="11.5" style="4" customWidth="1"/>
    <col min="5642" max="5642" width="10.125" style="4" customWidth="1"/>
    <col min="5643" max="5643" width="10.5" style="4" bestFit="1" customWidth="1"/>
    <col min="5644" max="5644" width="4.875" style="4" customWidth="1"/>
    <col min="5645" max="5645" width="5.875" style="4" customWidth="1"/>
    <col min="5646" max="5646" width="9.375" style="4" customWidth="1"/>
    <col min="5647" max="5647" width="10.875" style="4" bestFit="1" customWidth="1"/>
    <col min="5648" max="5888" width="11" style="4"/>
    <col min="5889" max="5889" width="12.125" style="4" customWidth="1"/>
    <col min="5890" max="5890" width="24.125" style="4" customWidth="1"/>
    <col min="5891" max="5891" width="5.625" style="4" bestFit="1" customWidth="1"/>
    <col min="5892" max="5892" width="9.75" style="4" bestFit="1" customWidth="1"/>
    <col min="5893" max="5893" width="9.25" style="4" bestFit="1" customWidth="1"/>
    <col min="5894" max="5894" width="10.5" style="4" customWidth="1"/>
    <col min="5895" max="5895" width="9.5" style="4" customWidth="1"/>
    <col min="5896" max="5896" width="9.75" style="4" customWidth="1"/>
    <col min="5897" max="5897" width="11.5" style="4" customWidth="1"/>
    <col min="5898" max="5898" width="10.125" style="4" customWidth="1"/>
    <col min="5899" max="5899" width="10.5" style="4" bestFit="1" customWidth="1"/>
    <col min="5900" max="5900" width="4.875" style="4" customWidth="1"/>
    <col min="5901" max="5901" width="5.875" style="4" customWidth="1"/>
    <col min="5902" max="5902" width="9.375" style="4" customWidth="1"/>
    <col min="5903" max="5903" width="10.875" style="4" bestFit="1" customWidth="1"/>
    <col min="5904" max="6144" width="11" style="4"/>
    <col min="6145" max="6145" width="12.125" style="4" customWidth="1"/>
    <col min="6146" max="6146" width="24.125" style="4" customWidth="1"/>
    <col min="6147" max="6147" width="5.625" style="4" bestFit="1" customWidth="1"/>
    <col min="6148" max="6148" width="9.75" style="4" bestFit="1" customWidth="1"/>
    <col min="6149" max="6149" width="9.25" style="4" bestFit="1" customWidth="1"/>
    <col min="6150" max="6150" width="10.5" style="4" customWidth="1"/>
    <col min="6151" max="6151" width="9.5" style="4" customWidth="1"/>
    <col min="6152" max="6152" width="9.75" style="4" customWidth="1"/>
    <col min="6153" max="6153" width="11.5" style="4" customWidth="1"/>
    <col min="6154" max="6154" width="10.125" style="4" customWidth="1"/>
    <col min="6155" max="6155" width="10.5" style="4" bestFit="1" customWidth="1"/>
    <col min="6156" max="6156" width="4.875" style="4" customWidth="1"/>
    <col min="6157" max="6157" width="5.875" style="4" customWidth="1"/>
    <col min="6158" max="6158" width="9.375" style="4" customWidth="1"/>
    <col min="6159" max="6159" width="10.875" style="4" bestFit="1" customWidth="1"/>
    <col min="6160" max="6400" width="11" style="4"/>
    <col min="6401" max="6401" width="12.125" style="4" customWidth="1"/>
    <col min="6402" max="6402" width="24.125" style="4" customWidth="1"/>
    <col min="6403" max="6403" width="5.625" style="4" bestFit="1" customWidth="1"/>
    <col min="6404" max="6404" width="9.75" style="4" bestFit="1" customWidth="1"/>
    <col min="6405" max="6405" width="9.25" style="4" bestFit="1" customWidth="1"/>
    <col min="6406" max="6406" width="10.5" style="4" customWidth="1"/>
    <col min="6407" max="6407" width="9.5" style="4" customWidth="1"/>
    <col min="6408" max="6408" width="9.75" style="4" customWidth="1"/>
    <col min="6409" max="6409" width="11.5" style="4" customWidth="1"/>
    <col min="6410" max="6410" width="10.125" style="4" customWidth="1"/>
    <col min="6411" max="6411" width="10.5" style="4" bestFit="1" customWidth="1"/>
    <col min="6412" max="6412" width="4.875" style="4" customWidth="1"/>
    <col min="6413" max="6413" width="5.875" style="4" customWidth="1"/>
    <col min="6414" max="6414" width="9.375" style="4" customWidth="1"/>
    <col min="6415" max="6415" width="10.875" style="4" bestFit="1" customWidth="1"/>
    <col min="6416" max="6656" width="11" style="4"/>
    <col min="6657" max="6657" width="12.125" style="4" customWidth="1"/>
    <col min="6658" max="6658" width="24.125" style="4" customWidth="1"/>
    <col min="6659" max="6659" width="5.625" style="4" bestFit="1" customWidth="1"/>
    <col min="6660" max="6660" width="9.75" style="4" bestFit="1" customWidth="1"/>
    <col min="6661" max="6661" width="9.25" style="4" bestFit="1" customWidth="1"/>
    <col min="6662" max="6662" width="10.5" style="4" customWidth="1"/>
    <col min="6663" max="6663" width="9.5" style="4" customWidth="1"/>
    <col min="6664" max="6664" width="9.75" style="4" customWidth="1"/>
    <col min="6665" max="6665" width="11.5" style="4" customWidth="1"/>
    <col min="6666" max="6666" width="10.125" style="4" customWidth="1"/>
    <col min="6667" max="6667" width="10.5" style="4" bestFit="1" customWidth="1"/>
    <col min="6668" max="6668" width="4.875" style="4" customWidth="1"/>
    <col min="6669" max="6669" width="5.875" style="4" customWidth="1"/>
    <col min="6670" max="6670" width="9.375" style="4" customWidth="1"/>
    <col min="6671" max="6671" width="10.875" style="4" bestFit="1" customWidth="1"/>
    <col min="6672" max="6912" width="11" style="4"/>
    <col min="6913" max="6913" width="12.125" style="4" customWidth="1"/>
    <col min="6914" max="6914" width="24.125" style="4" customWidth="1"/>
    <col min="6915" max="6915" width="5.625" style="4" bestFit="1" customWidth="1"/>
    <col min="6916" max="6916" width="9.75" style="4" bestFit="1" customWidth="1"/>
    <col min="6917" max="6917" width="9.25" style="4" bestFit="1" customWidth="1"/>
    <col min="6918" max="6918" width="10.5" style="4" customWidth="1"/>
    <col min="6919" max="6919" width="9.5" style="4" customWidth="1"/>
    <col min="6920" max="6920" width="9.75" style="4" customWidth="1"/>
    <col min="6921" max="6921" width="11.5" style="4" customWidth="1"/>
    <col min="6922" max="6922" width="10.125" style="4" customWidth="1"/>
    <col min="6923" max="6923" width="10.5" style="4" bestFit="1" customWidth="1"/>
    <col min="6924" max="6924" width="4.875" style="4" customWidth="1"/>
    <col min="6925" max="6925" width="5.875" style="4" customWidth="1"/>
    <col min="6926" max="6926" width="9.375" style="4" customWidth="1"/>
    <col min="6927" max="6927" width="10.875" style="4" bestFit="1" customWidth="1"/>
    <col min="6928" max="7168" width="11" style="4"/>
    <col min="7169" max="7169" width="12.125" style="4" customWidth="1"/>
    <col min="7170" max="7170" width="24.125" style="4" customWidth="1"/>
    <col min="7171" max="7171" width="5.625" style="4" bestFit="1" customWidth="1"/>
    <col min="7172" max="7172" width="9.75" style="4" bestFit="1" customWidth="1"/>
    <col min="7173" max="7173" width="9.25" style="4" bestFit="1" customWidth="1"/>
    <col min="7174" max="7174" width="10.5" style="4" customWidth="1"/>
    <col min="7175" max="7175" width="9.5" style="4" customWidth="1"/>
    <col min="7176" max="7176" width="9.75" style="4" customWidth="1"/>
    <col min="7177" max="7177" width="11.5" style="4" customWidth="1"/>
    <col min="7178" max="7178" width="10.125" style="4" customWidth="1"/>
    <col min="7179" max="7179" width="10.5" style="4" bestFit="1" customWidth="1"/>
    <col min="7180" max="7180" width="4.875" style="4" customWidth="1"/>
    <col min="7181" max="7181" width="5.875" style="4" customWidth="1"/>
    <col min="7182" max="7182" width="9.375" style="4" customWidth="1"/>
    <col min="7183" max="7183" width="10.875" style="4" bestFit="1" customWidth="1"/>
    <col min="7184" max="7424" width="11" style="4"/>
    <col min="7425" max="7425" width="12.125" style="4" customWidth="1"/>
    <col min="7426" max="7426" width="24.125" style="4" customWidth="1"/>
    <col min="7427" max="7427" width="5.625" style="4" bestFit="1" customWidth="1"/>
    <col min="7428" max="7428" width="9.75" style="4" bestFit="1" customWidth="1"/>
    <col min="7429" max="7429" width="9.25" style="4" bestFit="1" customWidth="1"/>
    <col min="7430" max="7430" width="10.5" style="4" customWidth="1"/>
    <col min="7431" max="7431" width="9.5" style="4" customWidth="1"/>
    <col min="7432" max="7432" width="9.75" style="4" customWidth="1"/>
    <col min="7433" max="7433" width="11.5" style="4" customWidth="1"/>
    <col min="7434" max="7434" width="10.125" style="4" customWidth="1"/>
    <col min="7435" max="7435" width="10.5" style="4" bestFit="1" customWidth="1"/>
    <col min="7436" max="7436" width="4.875" style="4" customWidth="1"/>
    <col min="7437" max="7437" width="5.875" style="4" customWidth="1"/>
    <col min="7438" max="7438" width="9.375" style="4" customWidth="1"/>
    <col min="7439" max="7439" width="10.875" style="4" bestFit="1" customWidth="1"/>
    <col min="7440" max="7680" width="11" style="4"/>
    <col min="7681" max="7681" width="12.125" style="4" customWidth="1"/>
    <col min="7682" max="7682" width="24.125" style="4" customWidth="1"/>
    <col min="7683" max="7683" width="5.625" style="4" bestFit="1" customWidth="1"/>
    <col min="7684" max="7684" width="9.75" style="4" bestFit="1" customWidth="1"/>
    <col min="7685" max="7685" width="9.25" style="4" bestFit="1" customWidth="1"/>
    <col min="7686" max="7686" width="10.5" style="4" customWidth="1"/>
    <col min="7687" max="7687" width="9.5" style="4" customWidth="1"/>
    <col min="7688" max="7688" width="9.75" style="4" customWidth="1"/>
    <col min="7689" max="7689" width="11.5" style="4" customWidth="1"/>
    <col min="7690" max="7690" width="10.125" style="4" customWidth="1"/>
    <col min="7691" max="7691" width="10.5" style="4" bestFit="1" customWidth="1"/>
    <col min="7692" max="7692" width="4.875" style="4" customWidth="1"/>
    <col min="7693" max="7693" width="5.875" style="4" customWidth="1"/>
    <col min="7694" max="7694" width="9.375" style="4" customWidth="1"/>
    <col min="7695" max="7695" width="10.875" style="4" bestFit="1" customWidth="1"/>
    <col min="7696" max="7936" width="11" style="4"/>
    <col min="7937" max="7937" width="12.125" style="4" customWidth="1"/>
    <col min="7938" max="7938" width="24.125" style="4" customWidth="1"/>
    <col min="7939" max="7939" width="5.625" style="4" bestFit="1" customWidth="1"/>
    <col min="7940" max="7940" width="9.75" style="4" bestFit="1" customWidth="1"/>
    <col min="7941" max="7941" width="9.25" style="4" bestFit="1" customWidth="1"/>
    <col min="7942" max="7942" width="10.5" style="4" customWidth="1"/>
    <col min="7943" max="7943" width="9.5" style="4" customWidth="1"/>
    <col min="7944" max="7944" width="9.75" style="4" customWidth="1"/>
    <col min="7945" max="7945" width="11.5" style="4" customWidth="1"/>
    <col min="7946" max="7946" width="10.125" style="4" customWidth="1"/>
    <col min="7947" max="7947" width="10.5" style="4" bestFit="1" customWidth="1"/>
    <col min="7948" max="7948" width="4.875" style="4" customWidth="1"/>
    <col min="7949" max="7949" width="5.875" style="4" customWidth="1"/>
    <col min="7950" max="7950" width="9.375" style="4" customWidth="1"/>
    <col min="7951" max="7951" width="10.875" style="4" bestFit="1" customWidth="1"/>
    <col min="7952" max="8192" width="11" style="4"/>
    <col min="8193" max="8193" width="12.125" style="4" customWidth="1"/>
    <col min="8194" max="8194" width="24.125" style="4" customWidth="1"/>
    <col min="8195" max="8195" width="5.625" style="4" bestFit="1" customWidth="1"/>
    <col min="8196" max="8196" width="9.75" style="4" bestFit="1" customWidth="1"/>
    <col min="8197" max="8197" width="9.25" style="4" bestFit="1" customWidth="1"/>
    <col min="8198" max="8198" width="10.5" style="4" customWidth="1"/>
    <col min="8199" max="8199" width="9.5" style="4" customWidth="1"/>
    <col min="8200" max="8200" width="9.75" style="4" customWidth="1"/>
    <col min="8201" max="8201" width="11.5" style="4" customWidth="1"/>
    <col min="8202" max="8202" width="10.125" style="4" customWidth="1"/>
    <col min="8203" max="8203" width="10.5" style="4" bestFit="1" customWidth="1"/>
    <col min="8204" max="8204" width="4.875" style="4" customWidth="1"/>
    <col min="8205" max="8205" width="5.875" style="4" customWidth="1"/>
    <col min="8206" max="8206" width="9.375" style="4" customWidth="1"/>
    <col min="8207" max="8207" width="10.875" style="4" bestFit="1" customWidth="1"/>
    <col min="8208" max="8448" width="11" style="4"/>
    <col min="8449" max="8449" width="12.125" style="4" customWidth="1"/>
    <col min="8450" max="8450" width="24.125" style="4" customWidth="1"/>
    <col min="8451" max="8451" width="5.625" style="4" bestFit="1" customWidth="1"/>
    <col min="8452" max="8452" width="9.75" style="4" bestFit="1" customWidth="1"/>
    <col min="8453" max="8453" width="9.25" style="4" bestFit="1" customWidth="1"/>
    <col min="8454" max="8454" width="10.5" style="4" customWidth="1"/>
    <col min="8455" max="8455" width="9.5" style="4" customWidth="1"/>
    <col min="8456" max="8456" width="9.75" style="4" customWidth="1"/>
    <col min="8457" max="8457" width="11.5" style="4" customWidth="1"/>
    <col min="8458" max="8458" width="10.125" style="4" customWidth="1"/>
    <col min="8459" max="8459" width="10.5" style="4" bestFit="1" customWidth="1"/>
    <col min="8460" max="8460" width="4.875" style="4" customWidth="1"/>
    <col min="8461" max="8461" width="5.875" style="4" customWidth="1"/>
    <col min="8462" max="8462" width="9.375" style="4" customWidth="1"/>
    <col min="8463" max="8463" width="10.875" style="4" bestFit="1" customWidth="1"/>
    <col min="8464" max="8704" width="11" style="4"/>
    <col min="8705" max="8705" width="12.125" style="4" customWidth="1"/>
    <col min="8706" max="8706" width="24.125" style="4" customWidth="1"/>
    <col min="8707" max="8707" width="5.625" style="4" bestFit="1" customWidth="1"/>
    <col min="8708" max="8708" width="9.75" style="4" bestFit="1" customWidth="1"/>
    <col min="8709" max="8709" width="9.25" style="4" bestFit="1" customWidth="1"/>
    <col min="8710" max="8710" width="10.5" style="4" customWidth="1"/>
    <col min="8711" max="8711" width="9.5" style="4" customWidth="1"/>
    <col min="8712" max="8712" width="9.75" style="4" customWidth="1"/>
    <col min="8713" max="8713" width="11.5" style="4" customWidth="1"/>
    <col min="8714" max="8714" width="10.125" style="4" customWidth="1"/>
    <col min="8715" max="8715" width="10.5" style="4" bestFit="1" customWidth="1"/>
    <col min="8716" max="8716" width="4.875" style="4" customWidth="1"/>
    <col min="8717" max="8717" width="5.875" style="4" customWidth="1"/>
    <col min="8718" max="8718" width="9.375" style="4" customWidth="1"/>
    <col min="8719" max="8719" width="10.875" style="4" bestFit="1" customWidth="1"/>
    <col min="8720" max="8960" width="11" style="4"/>
    <col min="8961" max="8961" width="12.125" style="4" customWidth="1"/>
    <col min="8962" max="8962" width="24.125" style="4" customWidth="1"/>
    <col min="8963" max="8963" width="5.625" style="4" bestFit="1" customWidth="1"/>
    <col min="8964" max="8964" width="9.75" style="4" bestFit="1" customWidth="1"/>
    <col min="8965" max="8965" width="9.25" style="4" bestFit="1" customWidth="1"/>
    <col min="8966" max="8966" width="10.5" style="4" customWidth="1"/>
    <col min="8967" max="8967" width="9.5" style="4" customWidth="1"/>
    <col min="8968" max="8968" width="9.75" style="4" customWidth="1"/>
    <col min="8969" max="8969" width="11.5" style="4" customWidth="1"/>
    <col min="8970" max="8970" width="10.125" style="4" customWidth="1"/>
    <col min="8971" max="8971" width="10.5" style="4" bestFit="1" customWidth="1"/>
    <col min="8972" max="8972" width="4.875" style="4" customWidth="1"/>
    <col min="8973" max="8973" width="5.875" style="4" customWidth="1"/>
    <col min="8974" max="8974" width="9.375" style="4" customWidth="1"/>
    <col min="8975" max="8975" width="10.875" style="4" bestFit="1" customWidth="1"/>
    <col min="8976" max="9216" width="11" style="4"/>
    <col min="9217" max="9217" width="12.125" style="4" customWidth="1"/>
    <col min="9218" max="9218" width="24.125" style="4" customWidth="1"/>
    <col min="9219" max="9219" width="5.625" style="4" bestFit="1" customWidth="1"/>
    <col min="9220" max="9220" width="9.75" style="4" bestFit="1" customWidth="1"/>
    <col min="9221" max="9221" width="9.25" style="4" bestFit="1" customWidth="1"/>
    <col min="9222" max="9222" width="10.5" style="4" customWidth="1"/>
    <col min="9223" max="9223" width="9.5" style="4" customWidth="1"/>
    <col min="9224" max="9224" width="9.75" style="4" customWidth="1"/>
    <col min="9225" max="9225" width="11.5" style="4" customWidth="1"/>
    <col min="9226" max="9226" width="10.125" style="4" customWidth="1"/>
    <col min="9227" max="9227" width="10.5" style="4" bestFit="1" customWidth="1"/>
    <col min="9228" max="9228" width="4.875" style="4" customWidth="1"/>
    <col min="9229" max="9229" width="5.875" style="4" customWidth="1"/>
    <col min="9230" max="9230" width="9.375" style="4" customWidth="1"/>
    <col min="9231" max="9231" width="10.875" style="4" bestFit="1" customWidth="1"/>
    <col min="9232" max="9472" width="11" style="4"/>
    <col min="9473" max="9473" width="12.125" style="4" customWidth="1"/>
    <col min="9474" max="9474" width="24.125" style="4" customWidth="1"/>
    <col min="9475" max="9475" width="5.625" style="4" bestFit="1" customWidth="1"/>
    <col min="9476" max="9476" width="9.75" style="4" bestFit="1" customWidth="1"/>
    <col min="9477" max="9477" width="9.25" style="4" bestFit="1" customWidth="1"/>
    <col min="9478" max="9478" width="10.5" style="4" customWidth="1"/>
    <col min="9479" max="9479" width="9.5" style="4" customWidth="1"/>
    <col min="9480" max="9480" width="9.75" style="4" customWidth="1"/>
    <col min="9481" max="9481" width="11.5" style="4" customWidth="1"/>
    <col min="9482" max="9482" width="10.125" style="4" customWidth="1"/>
    <col min="9483" max="9483" width="10.5" style="4" bestFit="1" customWidth="1"/>
    <col min="9484" max="9484" width="4.875" style="4" customWidth="1"/>
    <col min="9485" max="9485" width="5.875" style="4" customWidth="1"/>
    <col min="9486" max="9486" width="9.375" style="4" customWidth="1"/>
    <col min="9487" max="9487" width="10.875" style="4" bestFit="1" customWidth="1"/>
    <col min="9488" max="9728" width="11" style="4"/>
    <col min="9729" max="9729" width="12.125" style="4" customWidth="1"/>
    <col min="9730" max="9730" width="24.125" style="4" customWidth="1"/>
    <col min="9731" max="9731" width="5.625" style="4" bestFit="1" customWidth="1"/>
    <col min="9732" max="9732" width="9.75" style="4" bestFit="1" customWidth="1"/>
    <col min="9733" max="9733" width="9.25" style="4" bestFit="1" customWidth="1"/>
    <col min="9734" max="9734" width="10.5" style="4" customWidth="1"/>
    <col min="9735" max="9735" width="9.5" style="4" customWidth="1"/>
    <col min="9736" max="9736" width="9.75" style="4" customWidth="1"/>
    <col min="9737" max="9737" width="11.5" style="4" customWidth="1"/>
    <col min="9738" max="9738" width="10.125" style="4" customWidth="1"/>
    <col min="9739" max="9739" width="10.5" style="4" bestFit="1" customWidth="1"/>
    <col min="9740" max="9740" width="4.875" style="4" customWidth="1"/>
    <col min="9741" max="9741" width="5.875" style="4" customWidth="1"/>
    <col min="9742" max="9742" width="9.375" style="4" customWidth="1"/>
    <col min="9743" max="9743" width="10.875" style="4" bestFit="1" customWidth="1"/>
    <col min="9744" max="9984" width="11" style="4"/>
    <col min="9985" max="9985" width="12.125" style="4" customWidth="1"/>
    <col min="9986" max="9986" width="24.125" style="4" customWidth="1"/>
    <col min="9987" max="9987" width="5.625" style="4" bestFit="1" customWidth="1"/>
    <col min="9988" max="9988" width="9.75" style="4" bestFit="1" customWidth="1"/>
    <col min="9989" max="9989" width="9.25" style="4" bestFit="1" customWidth="1"/>
    <col min="9990" max="9990" width="10.5" style="4" customWidth="1"/>
    <col min="9991" max="9991" width="9.5" style="4" customWidth="1"/>
    <col min="9992" max="9992" width="9.75" style="4" customWidth="1"/>
    <col min="9993" max="9993" width="11.5" style="4" customWidth="1"/>
    <col min="9994" max="9994" width="10.125" style="4" customWidth="1"/>
    <col min="9995" max="9995" width="10.5" style="4" bestFit="1" customWidth="1"/>
    <col min="9996" max="9996" width="4.875" style="4" customWidth="1"/>
    <col min="9997" max="9997" width="5.875" style="4" customWidth="1"/>
    <col min="9998" max="9998" width="9.375" style="4" customWidth="1"/>
    <col min="9999" max="9999" width="10.875" style="4" bestFit="1" customWidth="1"/>
    <col min="10000" max="10240" width="11" style="4"/>
    <col min="10241" max="10241" width="12.125" style="4" customWidth="1"/>
    <col min="10242" max="10242" width="24.125" style="4" customWidth="1"/>
    <col min="10243" max="10243" width="5.625" style="4" bestFit="1" customWidth="1"/>
    <col min="10244" max="10244" width="9.75" style="4" bestFit="1" customWidth="1"/>
    <col min="10245" max="10245" width="9.25" style="4" bestFit="1" customWidth="1"/>
    <col min="10246" max="10246" width="10.5" style="4" customWidth="1"/>
    <col min="10247" max="10247" width="9.5" style="4" customWidth="1"/>
    <col min="10248" max="10248" width="9.75" style="4" customWidth="1"/>
    <col min="10249" max="10249" width="11.5" style="4" customWidth="1"/>
    <col min="10250" max="10250" width="10.125" style="4" customWidth="1"/>
    <col min="10251" max="10251" width="10.5" style="4" bestFit="1" customWidth="1"/>
    <col min="10252" max="10252" width="4.875" style="4" customWidth="1"/>
    <col min="10253" max="10253" width="5.875" style="4" customWidth="1"/>
    <col min="10254" max="10254" width="9.375" style="4" customWidth="1"/>
    <col min="10255" max="10255" width="10.875" style="4" bestFit="1" customWidth="1"/>
    <col min="10256" max="10496" width="11" style="4"/>
    <col min="10497" max="10497" width="12.125" style="4" customWidth="1"/>
    <col min="10498" max="10498" width="24.125" style="4" customWidth="1"/>
    <col min="10499" max="10499" width="5.625" style="4" bestFit="1" customWidth="1"/>
    <col min="10500" max="10500" width="9.75" style="4" bestFit="1" customWidth="1"/>
    <col min="10501" max="10501" width="9.25" style="4" bestFit="1" customWidth="1"/>
    <col min="10502" max="10502" width="10.5" style="4" customWidth="1"/>
    <col min="10503" max="10503" width="9.5" style="4" customWidth="1"/>
    <col min="10504" max="10504" width="9.75" style="4" customWidth="1"/>
    <col min="10505" max="10505" width="11.5" style="4" customWidth="1"/>
    <col min="10506" max="10506" width="10.125" style="4" customWidth="1"/>
    <col min="10507" max="10507" width="10.5" style="4" bestFit="1" customWidth="1"/>
    <col min="10508" max="10508" width="4.875" style="4" customWidth="1"/>
    <col min="10509" max="10509" width="5.875" style="4" customWidth="1"/>
    <col min="10510" max="10510" width="9.375" style="4" customWidth="1"/>
    <col min="10511" max="10511" width="10.875" style="4" bestFit="1" customWidth="1"/>
    <col min="10512" max="10752" width="11" style="4"/>
    <col min="10753" max="10753" width="12.125" style="4" customWidth="1"/>
    <col min="10754" max="10754" width="24.125" style="4" customWidth="1"/>
    <col min="10755" max="10755" width="5.625" style="4" bestFit="1" customWidth="1"/>
    <col min="10756" max="10756" width="9.75" style="4" bestFit="1" customWidth="1"/>
    <col min="10757" max="10757" width="9.25" style="4" bestFit="1" customWidth="1"/>
    <col min="10758" max="10758" width="10.5" style="4" customWidth="1"/>
    <col min="10759" max="10759" width="9.5" style="4" customWidth="1"/>
    <col min="10760" max="10760" width="9.75" style="4" customWidth="1"/>
    <col min="10761" max="10761" width="11.5" style="4" customWidth="1"/>
    <col min="10762" max="10762" width="10.125" style="4" customWidth="1"/>
    <col min="10763" max="10763" width="10.5" style="4" bestFit="1" customWidth="1"/>
    <col min="10764" max="10764" width="4.875" style="4" customWidth="1"/>
    <col min="10765" max="10765" width="5.875" style="4" customWidth="1"/>
    <col min="10766" max="10766" width="9.375" style="4" customWidth="1"/>
    <col min="10767" max="10767" width="10.875" style="4" bestFit="1" customWidth="1"/>
    <col min="10768" max="11008" width="11" style="4"/>
    <col min="11009" max="11009" width="12.125" style="4" customWidth="1"/>
    <col min="11010" max="11010" width="24.125" style="4" customWidth="1"/>
    <col min="11011" max="11011" width="5.625" style="4" bestFit="1" customWidth="1"/>
    <col min="11012" max="11012" width="9.75" style="4" bestFit="1" customWidth="1"/>
    <col min="11013" max="11013" width="9.25" style="4" bestFit="1" customWidth="1"/>
    <col min="11014" max="11014" width="10.5" style="4" customWidth="1"/>
    <col min="11015" max="11015" width="9.5" style="4" customWidth="1"/>
    <col min="11016" max="11016" width="9.75" style="4" customWidth="1"/>
    <col min="11017" max="11017" width="11.5" style="4" customWidth="1"/>
    <col min="11018" max="11018" width="10.125" style="4" customWidth="1"/>
    <col min="11019" max="11019" width="10.5" style="4" bestFit="1" customWidth="1"/>
    <col min="11020" max="11020" width="4.875" style="4" customWidth="1"/>
    <col min="11021" max="11021" width="5.875" style="4" customWidth="1"/>
    <col min="11022" max="11022" width="9.375" style="4" customWidth="1"/>
    <col min="11023" max="11023" width="10.875" style="4" bestFit="1" customWidth="1"/>
    <col min="11024" max="11264" width="11" style="4"/>
    <col min="11265" max="11265" width="12.125" style="4" customWidth="1"/>
    <col min="11266" max="11266" width="24.125" style="4" customWidth="1"/>
    <col min="11267" max="11267" width="5.625" style="4" bestFit="1" customWidth="1"/>
    <col min="11268" max="11268" width="9.75" style="4" bestFit="1" customWidth="1"/>
    <col min="11269" max="11269" width="9.25" style="4" bestFit="1" customWidth="1"/>
    <col min="11270" max="11270" width="10.5" style="4" customWidth="1"/>
    <col min="11271" max="11271" width="9.5" style="4" customWidth="1"/>
    <col min="11272" max="11272" width="9.75" style="4" customWidth="1"/>
    <col min="11273" max="11273" width="11.5" style="4" customWidth="1"/>
    <col min="11274" max="11274" width="10.125" style="4" customWidth="1"/>
    <col min="11275" max="11275" width="10.5" style="4" bestFit="1" customWidth="1"/>
    <col min="11276" max="11276" width="4.875" style="4" customWidth="1"/>
    <col min="11277" max="11277" width="5.875" style="4" customWidth="1"/>
    <col min="11278" max="11278" width="9.375" style="4" customWidth="1"/>
    <col min="11279" max="11279" width="10.875" style="4" bestFit="1" customWidth="1"/>
    <col min="11280" max="11520" width="11" style="4"/>
    <col min="11521" max="11521" width="12.125" style="4" customWidth="1"/>
    <col min="11522" max="11522" width="24.125" style="4" customWidth="1"/>
    <col min="11523" max="11523" width="5.625" style="4" bestFit="1" customWidth="1"/>
    <col min="11524" max="11524" width="9.75" style="4" bestFit="1" customWidth="1"/>
    <col min="11525" max="11525" width="9.25" style="4" bestFit="1" customWidth="1"/>
    <col min="11526" max="11526" width="10.5" style="4" customWidth="1"/>
    <col min="11527" max="11527" width="9.5" style="4" customWidth="1"/>
    <col min="11528" max="11528" width="9.75" style="4" customWidth="1"/>
    <col min="11529" max="11529" width="11.5" style="4" customWidth="1"/>
    <col min="11530" max="11530" width="10.125" style="4" customWidth="1"/>
    <col min="11531" max="11531" width="10.5" style="4" bestFit="1" customWidth="1"/>
    <col min="11532" max="11532" width="4.875" style="4" customWidth="1"/>
    <col min="11533" max="11533" width="5.875" style="4" customWidth="1"/>
    <col min="11534" max="11534" width="9.375" style="4" customWidth="1"/>
    <col min="11535" max="11535" width="10.875" style="4" bestFit="1" customWidth="1"/>
    <col min="11536" max="11776" width="11" style="4"/>
    <col min="11777" max="11777" width="12.125" style="4" customWidth="1"/>
    <col min="11778" max="11778" width="24.125" style="4" customWidth="1"/>
    <col min="11779" max="11779" width="5.625" style="4" bestFit="1" customWidth="1"/>
    <col min="11780" max="11780" width="9.75" style="4" bestFit="1" customWidth="1"/>
    <col min="11781" max="11781" width="9.25" style="4" bestFit="1" customWidth="1"/>
    <col min="11782" max="11782" width="10.5" style="4" customWidth="1"/>
    <col min="11783" max="11783" width="9.5" style="4" customWidth="1"/>
    <col min="11784" max="11784" width="9.75" style="4" customWidth="1"/>
    <col min="11785" max="11785" width="11.5" style="4" customWidth="1"/>
    <col min="11786" max="11786" width="10.125" style="4" customWidth="1"/>
    <col min="11787" max="11787" width="10.5" style="4" bestFit="1" customWidth="1"/>
    <col min="11788" max="11788" width="4.875" style="4" customWidth="1"/>
    <col min="11789" max="11789" width="5.875" style="4" customWidth="1"/>
    <col min="11790" max="11790" width="9.375" style="4" customWidth="1"/>
    <col min="11791" max="11791" width="10.875" style="4" bestFit="1" customWidth="1"/>
    <col min="11792" max="12032" width="11" style="4"/>
    <col min="12033" max="12033" width="12.125" style="4" customWidth="1"/>
    <col min="12034" max="12034" width="24.125" style="4" customWidth="1"/>
    <col min="12035" max="12035" width="5.625" style="4" bestFit="1" customWidth="1"/>
    <col min="12036" max="12036" width="9.75" style="4" bestFit="1" customWidth="1"/>
    <col min="12037" max="12037" width="9.25" style="4" bestFit="1" customWidth="1"/>
    <col min="12038" max="12038" width="10.5" style="4" customWidth="1"/>
    <col min="12039" max="12039" width="9.5" style="4" customWidth="1"/>
    <col min="12040" max="12040" width="9.75" style="4" customWidth="1"/>
    <col min="12041" max="12041" width="11.5" style="4" customWidth="1"/>
    <col min="12042" max="12042" width="10.125" style="4" customWidth="1"/>
    <col min="12043" max="12043" width="10.5" style="4" bestFit="1" customWidth="1"/>
    <col min="12044" max="12044" width="4.875" style="4" customWidth="1"/>
    <col min="12045" max="12045" width="5.875" style="4" customWidth="1"/>
    <col min="12046" max="12046" width="9.375" style="4" customWidth="1"/>
    <col min="12047" max="12047" width="10.875" style="4" bestFit="1" customWidth="1"/>
    <col min="12048" max="12288" width="11" style="4"/>
    <col min="12289" max="12289" width="12.125" style="4" customWidth="1"/>
    <col min="12290" max="12290" width="24.125" style="4" customWidth="1"/>
    <col min="12291" max="12291" width="5.625" style="4" bestFit="1" customWidth="1"/>
    <col min="12292" max="12292" width="9.75" style="4" bestFit="1" customWidth="1"/>
    <col min="12293" max="12293" width="9.25" style="4" bestFit="1" customWidth="1"/>
    <col min="12294" max="12294" width="10.5" style="4" customWidth="1"/>
    <col min="12295" max="12295" width="9.5" style="4" customWidth="1"/>
    <col min="12296" max="12296" width="9.75" style="4" customWidth="1"/>
    <col min="12297" max="12297" width="11.5" style="4" customWidth="1"/>
    <col min="12298" max="12298" width="10.125" style="4" customWidth="1"/>
    <col min="12299" max="12299" width="10.5" style="4" bestFit="1" customWidth="1"/>
    <col min="12300" max="12300" width="4.875" style="4" customWidth="1"/>
    <col min="12301" max="12301" width="5.875" style="4" customWidth="1"/>
    <col min="12302" max="12302" width="9.375" style="4" customWidth="1"/>
    <col min="12303" max="12303" width="10.875" style="4" bestFit="1" customWidth="1"/>
    <col min="12304" max="12544" width="11" style="4"/>
    <col min="12545" max="12545" width="12.125" style="4" customWidth="1"/>
    <col min="12546" max="12546" width="24.125" style="4" customWidth="1"/>
    <col min="12547" max="12547" width="5.625" style="4" bestFit="1" customWidth="1"/>
    <col min="12548" max="12548" width="9.75" style="4" bestFit="1" customWidth="1"/>
    <col min="12549" max="12549" width="9.25" style="4" bestFit="1" customWidth="1"/>
    <col min="12550" max="12550" width="10.5" style="4" customWidth="1"/>
    <col min="12551" max="12551" width="9.5" style="4" customWidth="1"/>
    <col min="12552" max="12552" width="9.75" style="4" customWidth="1"/>
    <col min="12553" max="12553" width="11.5" style="4" customWidth="1"/>
    <col min="12554" max="12554" width="10.125" style="4" customWidth="1"/>
    <col min="12555" max="12555" width="10.5" style="4" bestFit="1" customWidth="1"/>
    <col min="12556" max="12556" width="4.875" style="4" customWidth="1"/>
    <col min="12557" max="12557" width="5.875" style="4" customWidth="1"/>
    <col min="12558" max="12558" width="9.375" style="4" customWidth="1"/>
    <col min="12559" max="12559" width="10.875" style="4" bestFit="1" customWidth="1"/>
    <col min="12560" max="12800" width="11" style="4"/>
    <col min="12801" max="12801" width="12.125" style="4" customWidth="1"/>
    <col min="12802" max="12802" width="24.125" style="4" customWidth="1"/>
    <col min="12803" max="12803" width="5.625" style="4" bestFit="1" customWidth="1"/>
    <col min="12804" max="12804" width="9.75" style="4" bestFit="1" customWidth="1"/>
    <col min="12805" max="12805" width="9.25" style="4" bestFit="1" customWidth="1"/>
    <col min="12806" max="12806" width="10.5" style="4" customWidth="1"/>
    <col min="12807" max="12807" width="9.5" style="4" customWidth="1"/>
    <col min="12808" max="12808" width="9.75" style="4" customWidth="1"/>
    <col min="12809" max="12809" width="11.5" style="4" customWidth="1"/>
    <col min="12810" max="12810" width="10.125" style="4" customWidth="1"/>
    <col min="12811" max="12811" width="10.5" style="4" bestFit="1" customWidth="1"/>
    <col min="12812" max="12812" width="4.875" style="4" customWidth="1"/>
    <col min="12813" max="12813" width="5.875" style="4" customWidth="1"/>
    <col min="12814" max="12814" width="9.375" style="4" customWidth="1"/>
    <col min="12815" max="12815" width="10.875" style="4" bestFit="1" customWidth="1"/>
    <col min="12816" max="13056" width="11" style="4"/>
    <col min="13057" max="13057" width="12.125" style="4" customWidth="1"/>
    <col min="13058" max="13058" width="24.125" style="4" customWidth="1"/>
    <col min="13059" max="13059" width="5.625" style="4" bestFit="1" customWidth="1"/>
    <col min="13060" max="13060" width="9.75" style="4" bestFit="1" customWidth="1"/>
    <col min="13061" max="13061" width="9.25" style="4" bestFit="1" customWidth="1"/>
    <col min="13062" max="13062" width="10.5" style="4" customWidth="1"/>
    <col min="13063" max="13063" width="9.5" style="4" customWidth="1"/>
    <col min="13064" max="13064" width="9.75" style="4" customWidth="1"/>
    <col min="13065" max="13065" width="11.5" style="4" customWidth="1"/>
    <col min="13066" max="13066" width="10.125" style="4" customWidth="1"/>
    <col min="13067" max="13067" width="10.5" style="4" bestFit="1" customWidth="1"/>
    <col min="13068" max="13068" width="4.875" style="4" customWidth="1"/>
    <col min="13069" max="13069" width="5.875" style="4" customWidth="1"/>
    <col min="13070" max="13070" width="9.375" style="4" customWidth="1"/>
    <col min="13071" max="13071" width="10.875" style="4" bestFit="1" customWidth="1"/>
    <col min="13072" max="13312" width="11" style="4"/>
    <col min="13313" max="13313" width="12.125" style="4" customWidth="1"/>
    <col min="13314" max="13314" width="24.125" style="4" customWidth="1"/>
    <col min="13315" max="13315" width="5.625" style="4" bestFit="1" customWidth="1"/>
    <col min="13316" max="13316" width="9.75" style="4" bestFit="1" customWidth="1"/>
    <col min="13317" max="13317" width="9.25" style="4" bestFit="1" customWidth="1"/>
    <col min="13318" max="13318" width="10.5" style="4" customWidth="1"/>
    <col min="13319" max="13319" width="9.5" style="4" customWidth="1"/>
    <col min="13320" max="13320" width="9.75" style="4" customWidth="1"/>
    <col min="13321" max="13321" width="11.5" style="4" customWidth="1"/>
    <col min="13322" max="13322" width="10.125" style="4" customWidth="1"/>
    <col min="13323" max="13323" width="10.5" style="4" bestFit="1" customWidth="1"/>
    <col min="13324" max="13324" width="4.875" style="4" customWidth="1"/>
    <col min="13325" max="13325" width="5.875" style="4" customWidth="1"/>
    <col min="13326" max="13326" width="9.375" style="4" customWidth="1"/>
    <col min="13327" max="13327" width="10.875" style="4" bestFit="1" customWidth="1"/>
    <col min="13328" max="13568" width="11" style="4"/>
    <col min="13569" max="13569" width="12.125" style="4" customWidth="1"/>
    <col min="13570" max="13570" width="24.125" style="4" customWidth="1"/>
    <col min="13571" max="13571" width="5.625" style="4" bestFit="1" customWidth="1"/>
    <col min="13572" max="13572" width="9.75" style="4" bestFit="1" customWidth="1"/>
    <col min="13573" max="13573" width="9.25" style="4" bestFit="1" customWidth="1"/>
    <col min="13574" max="13574" width="10.5" style="4" customWidth="1"/>
    <col min="13575" max="13575" width="9.5" style="4" customWidth="1"/>
    <col min="13576" max="13576" width="9.75" style="4" customWidth="1"/>
    <col min="13577" max="13577" width="11.5" style="4" customWidth="1"/>
    <col min="13578" max="13578" width="10.125" style="4" customWidth="1"/>
    <col min="13579" max="13579" width="10.5" style="4" bestFit="1" customWidth="1"/>
    <col min="13580" max="13580" width="4.875" style="4" customWidth="1"/>
    <col min="13581" max="13581" width="5.875" style="4" customWidth="1"/>
    <col min="13582" max="13582" width="9.375" style="4" customWidth="1"/>
    <col min="13583" max="13583" width="10.875" style="4" bestFit="1" customWidth="1"/>
    <col min="13584" max="13824" width="11" style="4"/>
    <col min="13825" max="13825" width="12.125" style="4" customWidth="1"/>
    <col min="13826" max="13826" width="24.125" style="4" customWidth="1"/>
    <col min="13827" max="13827" width="5.625" style="4" bestFit="1" customWidth="1"/>
    <col min="13828" max="13828" width="9.75" style="4" bestFit="1" customWidth="1"/>
    <col min="13829" max="13829" width="9.25" style="4" bestFit="1" customWidth="1"/>
    <col min="13830" max="13830" width="10.5" style="4" customWidth="1"/>
    <col min="13831" max="13831" width="9.5" style="4" customWidth="1"/>
    <col min="13832" max="13832" width="9.75" style="4" customWidth="1"/>
    <col min="13833" max="13833" width="11.5" style="4" customWidth="1"/>
    <col min="13834" max="13834" width="10.125" style="4" customWidth="1"/>
    <col min="13835" max="13835" width="10.5" style="4" bestFit="1" customWidth="1"/>
    <col min="13836" max="13836" width="4.875" style="4" customWidth="1"/>
    <col min="13837" max="13837" width="5.875" style="4" customWidth="1"/>
    <col min="13838" max="13838" width="9.375" style="4" customWidth="1"/>
    <col min="13839" max="13839" width="10.875" style="4" bestFit="1" customWidth="1"/>
    <col min="13840" max="14080" width="11" style="4"/>
    <col min="14081" max="14081" width="12.125" style="4" customWidth="1"/>
    <col min="14082" max="14082" width="24.125" style="4" customWidth="1"/>
    <col min="14083" max="14083" width="5.625" style="4" bestFit="1" customWidth="1"/>
    <col min="14084" max="14084" width="9.75" style="4" bestFit="1" customWidth="1"/>
    <col min="14085" max="14085" width="9.25" style="4" bestFit="1" customWidth="1"/>
    <col min="14086" max="14086" width="10.5" style="4" customWidth="1"/>
    <col min="14087" max="14087" width="9.5" style="4" customWidth="1"/>
    <col min="14088" max="14088" width="9.75" style="4" customWidth="1"/>
    <col min="14089" max="14089" width="11.5" style="4" customWidth="1"/>
    <col min="14090" max="14090" width="10.125" style="4" customWidth="1"/>
    <col min="14091" max="14091" width="10.5" style="4" bestFit="1" customWidth="1"/>
    <col min="14092" max="14092" width="4.875" style="4" customWidth="1"/>
    <col min="14093" max="14093" width="5.875" style="4" customWidth="1"/>
    <col min="14094" max="14094" width="9.375" style="4" customWidth="1"/>
    <col min="14095" max="14095" width="10.875" style="4" bestFit="1" customWidth="1"/>
    <col min="14096" max="14336" width="11" style="4"/>
    <col min="14337" max="14337" width="12.125" style="4" customWidth="1"/>
    <col min="14338" max="14338" width="24.125" style="4" customWidth="1"/>
    <col min="14339" max="14339" width="5.625" style="4" bestFit="1" customWidth="1"/>
    <col min="14340" max="14340" width="9.75" style="4" bestFit="1" customWidth="1"/>
    <col min="14341" max="14341" width="9.25" style="4" bestFit="1" customWidth="1"/>
    <col min="14342" max="14342" width="10.5" style="4" customWidth="1"/>
    <col min="14343" max="14343" width="9.5" style="4" customWidth="1"/>
    <col min="14344" max="14344" width="9.75" style="4" customWidth="1"/>
    <col min="14345" max="14345" width="11.5" style="4" customWidth="1"/>
    <col min="14346" max="14346" width="10.125" style="4" customWidth="1"/>
    <col min="14347" max="14347" width="10.5" style="4" bestFit="1" customWidth="1"/>
    <col min="14348" max="14348" width="4.875" style="4" customWidth="1"/>
    <col min="14349" max="14349" width="5.875" style="4" customWidth="1"/>
    <col min="14350" max="14350" width="9.375" style="4" customWidth="1"/>
    <col min="14351" max="14351" width="10.875" style="4" bestFit="1" customWidth="1"/>
    <col min="14352" max="14592" width="11" style="4"/>
    <col min="14593" max="14593" width="12.125" style="4" customWidth="1"/>
    <col min="14594" max="14594" width="24.125" style="4" customWidth="1"/>
    <col min="14595" max="14595" width="5.625" style="4" bestFit="1" customWidth="1"/>
    <col min="14596" max="14596" width="9.75" style="4" bestFit="1" customWidth="1"/>
    <col min="14597" max="14597" width="9.25" style="4" bestFit="1" customWidth="1"/>
    <col min="14598" max="14598" width="10.5" style="4" customWidth="1"/>
    <col min="14599" max="14599" width="9.5" style="4" customWidth="1"/>
    <col min="14600" max="14600" width="9.75" style="4" customWidth="1"/>
    <col min="14601" max="14601" width="11.5" style="4" customWidth="1"/>
    <col min="14602" max="14602" width="10.125" style="4" customWidth="1"/>
    <col min="14603" max="14603" width="10.5" style="4" bestFit="1" customWidth="1"/>
    <col min="14604" max="14604" width="4.875" style="4" customWidth="1"/>
    <col min="14605" max="14605" width="5.875" style="4" customWidth="1"/>
    <col min="14606" max="14606" width="9.375" style="4" customWidth="1"/>
    <col min="14607" max="14607" width="10.875" style="4" bestFit="1" customWidth="1"/>
    <col min="14608" max="14848" width="11" style="4"/>
    <col min="14849" max="14849" width="12.125" style="4" customWidth="1"/>
    <col min="14850" max="14850" width="24.125" style="4" customWidth="1"/>
    <col min="14851" max="14851" width="5.625" style="4" bestFit="1" customWidth="1"/>
    <col min="14852" max="14852" width="9.75" style="4" bestFit="1" customWidth="1"/>
    <col min="14853" max="14853" width="9.25" style="4" bestFit="1" customWidth="1"/>
    <col min="14854" max="14854" width="10.5" style="4" customWidth="1"/>
    <col min="14855" max="14855" width="9.5" style="4" customWidth="1"/>
    <col min="14856" max="14856" width="9.75" style="4" customWidth="1"/>
    <col min="14857" max="14857" width="11.5" style="4" customWidth="1"/>
    <col min="14858" max="14858" width="10.125" style="4" customWidth="1"/>
    <col min="14859" max="14859" width="10.5" style="4" bestFit="1" customWidth="1"/>
    <col min="14860" max="14860" width="4.875" style="4" customWidth="1"/>
    <col min="14861" max="14861" width="5.875" style="4" customWidth="1"/>
    <col min="14862" max="14862" width="9.375" style="4" customWidth="1"/>
    <col min="14863" max="14863" width="10.875" style="4" bestFit="1" customWidth="1"/>
    <col min="14864" max="15104" width="11" style="4"/>
    <col min="15105" max="15105" width="12.125" style="4" customWidth="1"/>
    <col min="15106" max="15106" width="24.125" style="4" customWidth="1"/>
    <col min="15107" max="15107" width="5.625" style="4" bestFit="1" customWidth="1"/>
    <col min="15108" max="15108" width="9.75" style="4" bestFit="1" customWidth="1"/>
    <col min="15109" max="15109" width="9.25" style="4" bestFit="1" customWidth="1"/>
    <col min="15110" max="15110" width="10.5" style="4" customWidth="1"/>
    <col min="15111" max="15111" width="9.5" style="4" customWidth="1"/>
    <col min="15112" max="15112" width="9.75" style="4" customWidth="1"/>
    <col min="15113" max="15113" width="11.5" style="4" customWidth="1"/>
    <col min="15114" max="15114" width="10.125" style="4" customWidth="1"/>
    <col min="15115" max="15115" width="10.5" style="4" bestFit="1" customWidth="1"/>
    <col min="15116" max="15116" width="4.875" style="4" customWidth="1"/>
    <col min="15117" max="15117" width="5.875" style="4" customWidth="1"/>
    <col min="15118" max="15118" width="9.375" style="4" customWidth="1"/>
    <col min="15119" max="15119" width="10.875" style="4" bestFit="1" customWidth="1"/>
    <col min="15120" max="15360" width="11" style="4"/>
    <col min="15361" max="15361" width="12.125" style="4" customWidth="1"/>
    <col min="15362" max="15362" width="24.125" style="4" customWidth="1"/>
    <col min="15363" max="15363" width="5.625" style="4" bestFit="1" customWidth="1"/>
    <col min="15364" max="15364" width="9.75" style="4" bestFit="1" customWidth="1"/>
    <col min="15365" max="15365" width="9.25" style="4" bestFit="1" customWidth="1"/>
    <col min="15366" max="15366" width="10.5" style="4" customWidth="1"/>
    <col min="15367" max="15367" width="9.5" style="4" customWidth="1"/>
    <col min="15368" max="15368" width="9.75" style="4" customWidth="1"/>
    <col min="15369" max="15369" width="11.5" style="4" customWidth="1"/>
    <col min="15370" max="15370" width="10.125" style="4" customWidth="1"/>
    <col min="15371" max="15371" width="10.5" style="4" bestFit="1" customWidth="1"/>
    <col min="15372" max="15372" width="4.875" style="4" customWidth="1"/>
    <col min="15373" max="15373" width="5.875" style="4" customWidth="1"/>
    <col min="15374" max="15374" width="9.375" style="4" customWidth="1"/>
    <col min="15375" max="15375" width="10.875" style="4" bestFit="1" customWidth="1"/>
    <col min="15376" max="15616" width="11" style="4"/>
    <col min="15617" max="15617" width="12.125" style="4" customWidth="1"/>
    <col min="15618" max="15618" width="24.125" style="4" customWidth="1"/>
    <col min="15619" max="15619" width="5.625" style="4" bestFit="1" customWidth="1"/>
    <col min="15620" max="15620" width="9.75" style="4" bestFit="1" customWidth="1"/>
    <col min="15621" max="15621" width="9.25" style="4" bestFit="1" customWidth="1"/>
    <col min="15622" max="15622" width="10.5" style="4" customWidth="1"/>
    <col min="15623" max="15623" width="9.5" style="4" customWidth="1"/>
    <col min="15624" max="15624" width="9.75" style="4" customWidth="1"/>
    <col min="15625" max="15625" width="11.5" style="4" customWidth="1"/>
    <col min="15626" max="15626" width="10.125" style="4" customWidth="1"/>
    <col min="15627" max="15627" width="10.5" style="4" bestFit="1" customWidth="1"/>
    <col min="15628" max="15628" width="4.875" style="4" customWidth="1"/>
    <col min="15629" max="15629" width="5.875" style="4" customWidth="1"/>
    <col min="15630" max="15630" width="9.375" style="4" customWidth="1"/>
    <col min="15631" max="15631" width="10.875" style="4" bestFit="1" customWidth="1"/>
    <col min="15632" max="15872" width="11" style="4"/>
    <col min="15873" max="15873" width="12.125" style="4" customWidth="1"/>
    <col min="15874" max="15874" width="24.125" style="4" customWidth="1"/>
    <col min="15875" max="15875" width="5.625" style="4" bestFit="1" customWidth="1"/>
    <col min="15876" max="15876" width="9.75" style="4" bestFit="1" customWidth="1"/>
    <col min="15877" max="15877" width="9.25" style="4" bestFit="1" customWidth="1"/>
    <col min="15878" max="15878" width="10.5" style="4" customWidth="1"/>
    <col min="15879" max="15879" width="9.5" style="4" customWidth="1"/>
    <col min="15880" max="15880" width="9.75" style="4" customWidth="1"/>
    <col min="15881" max="15881" width="11.5" style="4" customWidth="1"/>
    <col min="15882" max="15882" width="10.125" style="4" customWidth="1"/>
    <col min="15883" max="15883" width="10.5" style="4" bestFit="1" customWidth="1"/>
    <col min="15884" max="15884" width="4.875" style="4" customWidth="1"/>
    <col min="15885" max="15885" width="5.875" style="4" customWidth="1"/>
    <col min="15886" max="15886" width="9.375" style="4" customWidth="1"/>
    <col min="15887" max="15887" width="10.875" style="4" bestFit="1" customWidth="1"/>
    <col min="15888" max="16128" width="11" style="4"/>
    <col min="16129" max="16129" width="12.125" style="4" customWidth="1"/>
    <col min="16130" max="16130" width="24.125" style="4" customWidth="1"/>
    <col min="16131" max="16131" width="5.625" style="4" bestFit="1" customWidth="1"/>
    <col min="16132" max="16132" width="9.75" style="4" bestFit="1" customWidth="1"/>
    <col min="16133" max="16133" width="9.25" style="4" bestFit="1" customWidth="1"/>
    <col min="16134" max="16134" width="10.5" style="4" customWidth="1"/>
    <col min="16135" max="16135" width="9.5" style="4" customWidth="1"/>
    <col min="16136" max="16136" width="9.75" style="4" customWidth="1"/>
    <col min="16137" max="16137" width="11.5" style="4" customWidth="1"/>
    <col min="16138" max="16138" width="10.125" style="4" customWidth="1"/>
    <col min="16139" max="16139" width="10.5" style="4" bestFit="1" customWidth="1"/>
    <col min="16140" max="16140" width="4.875" style="4" customWidth="1"/>
    <col min="16141" max="16141" width="5.875" style="4" customWidth="1"/>
    <col min="16142" max="16142" width="9.375" style="4" customWidth="1"/>
    <col min="16143" max="16143" width="10.875" style="4" bestFit="1" customWidth="1"/>
    <col min="16144" max="16384" width="11" style="4"/>
  </cols>
  <sheetData>
    <row r="1" spans="1:15" ht="15.75" x14ac:dyDescent="0.25">
      <c r="A1" s="45" t="s">
        <v>165</v>
      </c>
      <c r="B1" s="46"/>
      <c r="C1" s="67"/>
      <c r="D1" s="48"/>
      <c r="H1" s="68" t="s">
        <v>215</v>
      </c>
    </row>
    <row r="2" spans="1:15" x14ac:dyDescent="0.2">
      <c r="A2" s="49" t="s">
        <v>216</v>
      </c>
      <c r="B2" s="49"/>
      <c r="G2" s="4" t="s">
        <v>217</v>
      </c>
      <c r="H2" s="70">
        <v>2.1000000000000001E-2</v>
      </c>
      <c r="K2" s="169" t="s">
        <v>0</v>
      </c>
    </row>
    <row r="3" spans="1:15" x14ac:dyDescent="0.2">
      <c r="G3" s="4" t="s">
        <v>218</v>
      </c>
      <c r="H3" s="70">
        <v>0</v>
      </c>
      <c r="I3" s="4" t="s">
        <v>219</v>
      </c>
      <c r="J3" s="70">
        <v>0</v>
      </c>
      <c r="K3" s="69"/>
    </row>
    <row r="4" spans="1:15" x14ac:dyDescent="0.2">
      <c r="A4" s="49" t="s">
        <v>220</v>
      </c>
      <c r="B4" s="71" t="s">
        <v>221</v>
      </c>
      <c r="G4" s="4" t="s">
        <v>222</v>
      </c>
      <c r="H4" s="70">
        <v>0</v>
      </c>
      <c r="I4" s="4" t="s">
        <v>223</v>
      </c>
      <c r="J4" s="70">
        <v>0</v>
      </c>
      <c r="K4" s="69"/>
    </row>
    <row r="5" spans="1:15" x14ac:dyDescent="0.2">
      <c r="A5" s="49" t="s">
        <v>169</v>
      </c>
      <c r="B5" s="51">
        <v>2021</v>
      </c>
      <c r="G5" s="4" t="s">
        <v>224</v>
      </c>
      <c r="H5" s="70">
        <v>0</v>
      </c>
      <c r="I5" s="4" t="s">
        <v>225</v>
      </c>
      <c r="J5" s="70">
        <v>0</v>
      </c>
      <c r="K5" s="69"/>
    </row>
    <row r="6" spans="1:15" x14ac:dyDescent="0.2">
      <c r="A6" s="49" t="s">
        <v>226</v>
      </c>
      <c r="B6" s="72" t="s">
        <v>260</v>
      </c>
      <c r="G6" s="4" t="s">
        <v>228</v>
      </c>
      <c r="H6" s="70">
        <v>0</v>
      </c>
      <c r="I6" s="4" t="s">
        <v>229</v>
      </c>
      <c r="J6" s="70">
        <v>0</v>
      </c>
      <c r="K6" s="69"/>
    </row>
    <row r="7" spans="1:15" x14ac:dyDescent="0.2">
      <c r="A7" s="49" t="s">
        <v>230</v>
      </c>
      <c r="B7" s="72" t="s">
        <v>231</v>
      </c>
      <c r="C7" s="68"/>
      <c r="G7" s="4" t="s">
        <v>232</v>
      </c>
      <c r="H7" s="70">
        <v>0</v>
      </c>
      <c r="I7" s="4" t="s">
        <v>233</v>
      </c>
      <c r="J7" s="70">
        <v>0</v>
      </c>
      <c r="K7" s="69"/>
    </row>
    <row r="8" spans="1:15" x14ac:dyDescent="0.2">
      <c r="G8" s="4" t="s">
        <v>234</v>
      </c>
      <c r="H8" s="70">
        <v>0</v>
      </c>
      <c r="I8" s="4" t="s">
        <v>231</v>
      </c>
      <c r="J8" s="70">
        <v>0</v>
      </c>
      <c r="K8" s="73"/>
    </row>
    <row r="9" spans="1:15" ht="13.5" thickBot="1" x14ac:dyDescent="0.25">
      <c r="B9" s="74"/>
      <c r="J9" s="75"/>
      <c r="K9" s="75"/>
    </row>
    <row r="10" spans="1:15" x14ac:dyDescent="0.2">
      <c r="A10" s="76"/>
      <c r="B10" s="77"/>
      <c r="C10" s="78"/>
      <c r="D10" s="79" t="s">
        <v>235</v>
      </c>
      <c r="E10" s="77"/>
      <c r="F10" s="79" t="s">
        <v>235</v>
      </c>
      <c r="G10" s="79" t="s">
        <v>236</v>
      </c>
      <c r="H10" s="79" t="s">
        <v>237</v>
      </c>
      <c r="I10" s="77"/>
      <c r="J10" s="79" t="s">
        <v>238</v>
      </c>
      <c r="K10" s="79" t="s">
        <v>239</v>
      </c>
      <c r="L10" s="79" t="s">
        <v>240</v>
      </c>
      <c r="M10" s="79" t="s">
        <v>241</v>
      </c>
      <c r="N10" s="79" t="s">
        <v>237</v>
      </c>
      <c r="O10" s="80" t="s">
        <v>237</v>
      </c>
    </row>
    <row r="11" spans="1:15" ht="13.5" thickBot="1" x14ac:dyDescent="0.25">
      <c r="A11" s="81" t="s">
        <v>242</v>
      </c>
      <c r="B11" s="82" t="s">
        <v>243</v>
      </c>
      <c r="C11" s="82" t="s">
        <v>244</v>
      </c>
      <c r="D11" s="82" t="s">
        <v>245</v>
      </c>
      <c r="E11" s="82" t="s">
        <v>246</v>
      </c>
      <c r="F11" s="82" t="s">
        <v>247</v>
      </c>
      <c r="G11" s="83">
        <v>0.04</v>
      </c>
      <c r="H11" s="82" t="s">
        <v>248</v>
      </c>
      <c r="I11" s="82" t="s">
        <v>246</v>
      </c>
      <c r="J11" s="82" t="s">
        <v>247</v>
      </c>
      <c r="K11" s="82" t="s">
        <v>249</v>
      </c>
      <c r="L11" s="82" t="s">
        <v>250</v>
      </c>
      <c r="M11" s="82" t="s">
        <v>251</v>
      </c>
      <c r="N11" s="82" t="s">
        <v>252</v>
      </c>
      <c r="O11" s="84" t="s">
        <v>253</v>
      </c>
    </row>
    <row r="12" spans="1:15" x14ac:dyDescent="0.2">
      <c r="A12" s="85"/>
      <c r="B12" s="86"/>
      <c r="C12" s="87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</row>
    <row r="13" spans="1:15" s="7" customFormat="1" x14ac:dyDescent="0.2">
      <c r="A13" s="117">
        <v>40939</v>
      </c>
      <c r="B13" s="118" t="s">
        <v>260</v>
      </c>
      <c r="C13" s="119">
        <v>1</v>
      </c>
      <c r="D13" s="120">
        <v>1802701.8584453587</v>
      </c>
      <c r="E13" s="121">
        <v>37856.739027352538</v>
      </c>
      <c r="F13" s="120">
        <v>1840558.5974727112</v>
      </c>
      <c r="G13" s="120">
        <v>0</v>
      </c>
      <c r="H13" s="120">
        <v>1802701.8584453587</v>
      </c>
      <c r="I13" s="121">
        <v>37856.739027352538</v>
      </c>
      <c r="J13" s="120">
        <v>1840558.5974727112</v>
      </c>
      <c r="K13" s="121">
        <v>0</v>
      </c>
      <c r="L13" s="118">
        <v>1</v>
      </c>
      <c r="M13" s="121">
        <v>1</v>
      </c>
      <c r="N13" s="121">
        <v>0</v>
      </c>
      <c r="O13" s="122">
        <v>1840558.5974727112</v>
      </c>
    </row>
    <row r="14" spans="1:15" s="7" customFormat="1" x14ac:dyDescent="0.2">
      <c r="A14" s="90"/>
      <c r="B14" s="17"/>
      <c r="C14" s="91"/>
      <c r="D14" s="92"/>
      <c r="E14" s="88"/>
      <c r="F14" s="92"/>
      <c r="G14" s="92"/>
      <c r="H14" s="92"/>
      <c r="I14" s="88"/>
      <c r="J14" s="92"/>
      <c r="K14" s="93"/>
      <c r="L14" s="17"/>
      <c r="M14" s="88"/>
      <c r="N14" s="94"/>
      <c r="O14" s="42"/>
    </row>
    <row r="15" spans="1:15" s="7" customFormat="1" x14ac:dyDescent="0.2">
      <c r="A15" s="90"/>
      <c r="B15" s="17"/>
      <c r="C15" s="91"/>
      <c r="D15" s="92"/>
      <c r="E15" s="88"/>
      <c r="F15" s="92"/>
      <c r="G15" s="92"/>
      <c r="H15" s="92"/>
      <c r="I15" s="88"/>
      <c r="J15" s="92"/>
      <c r="K15" s="93"/>
      <c r="L15" s="17"/>
      <c r="M15" s="88"/>
      <c r="N15" s="94"/>
      <c r="O15" s="42"/>
    </row>
    <row r="16" spans="1:15" s="7" customFormat="1" x14ac:dyDescent="0.2">
      <c r="A16" s="90"/>
      <c r="B16" s="17"/>
      <c r="C16" s="91"/>
      <c r="D16" s="92"/>
      <c r="E16" s="88"/>
      <c r="F16" s="92"/>
      <c r="G16" s="92"/>
      <c r="H16" s="92"/>
      <c r="I16" s="88"/>
      <c r="J16" s="92"/>
      <c r="K16" s="93"/>
      <c r="L16" s="17"/>
      <c r="M16" s="88"/>
      <c r="N16" s="94"/>
      <c r="O16" s="42"/>
    </row>
    <row r="17" spans="1:15" s="7" customFormat="1" x14ac:dyDescent="0.2">
      <c r="A17" s="90"/>
      <c r="B17" s="17"/>
      <c r="C17" s="91"/>
      <c r="D17" s="92"/>
      <c r="E17" s="88"/>
      <c r="F17" s="92"/>
      <c r="G17" s="92"/>
      <c r="H17" s="92"/>
      <c r="I17" s="88"/>
      <c r="J17" s="92"/>
      <c r="K17" s="93"/>
      <c r="L17" s="17"/>
      <c r="M17" s="88"/>
      <c r="N17" s="94"/>
      <c r="O17" s="42"/>
    </row>
    <row r="18" spans="1:15" ht="13.5" thickBot="1" x14ac:dyDescent="0.25">
      <c r="A18" s="95"/>
      <c r="B18" s="86"/>
      <c r="C18" s="96"/>
      <c r="D18" s="93"/>
      <c r="E18" s="88"/>
      <c r="F18" s="93"/>
      <c r="G18" s="93"/>
      <c r="H18" s="93"/>
      <c r="I18" s="93"/>
      <c r="J18" s="93"/>
      <c r="K18" s="93"/>
      <c r="L18" s="86"/>
      <c r="M18" s="86"/>
      <c r="N18" s="88"/>
      <c r="O18" s="89"/>
    </row>
    <row r="19" spans="1:15" ht="13.5" thickBot="1" x14ac:dyDescent="0.25">
      <c r="A19" s="97"/>
      <c r="B19" s="98" t="s">
        <v>255</v>
      </c>
      <c r="C19" s="98"/>
      <c r="D19" s="99">
        <v>1802701.8584453587</v>
      </c>
      <c r="E19" s="99">
        <v>37856.739027352538</v>
      </c>
      <c r="F19" s="99">
        <v>1840558.5974727112</v>
      </c>
      <c r="G19" s="99">
        <v>0</v>
      </c>
      <c r="H19" s="99">
        <v>1802701.8584453587</v>
      </c>
      <c r="I19" s="99">
        <v>37856.739027352538</v>
      </c>
      <c r="J19" s="99">
        <v>1840558.5974727112</v>
      </c>
      <c r="K19" s="99">
        <v>0</v>
      </c>
      <c r="L19" s="100"/>
      <c r="M19" s="100"/>
      <c r="N19" s="99">
        <v>0</v>
      </c>
      <c r="O19" s="101">
        <v>1840558.5974727112</v>
      </c>
    </row>
    <row r="20" spans="1:15" x14ac:dyDescent="0.2">
      <c r="B20" s="102"/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O20" s="4" t="s">
        <v>181</v>
      </c>
    </row>
    <row r="21" spans="1:15" x14ac:dyDescent="0.2">
      <c r="C21" s="103"/>
      <c r="D21" s="105"/>
      <c r="E21" s="104"/>
      <c r="F21" s="104"/>
      <c r="G21" s="106"/>
      <c r="H21" s="104"/>
      <c r="I21" s="104"/>
      <c r="J21" s="104"/>
      <c r="K21" s="104"/>
      <c r="L21" s="104"/>
      <c r="N21" s="7"/>
      <c r="O21" s="4" t="s">
        <v>181</v>
      </c>
    </row>
    <row r="22" spans="1:15" x14ac:dyDescent="0.2">
      <c r="C22" s="103"/>
      <c r="D22" s="105"/>
      <c r="E22" s="105"/>
      <c r="F22" s="105"/>
      <c r="G22" s="107"/>
      <c r="H22" s="104"/>
      <c r="I22" s="105"/>
      <c r="J22" s="104"/>
      <c r="K22" s="104"/>
      <c r="L22" s="104"/>
      <c r="N22" s="14"/>
    </row>
    <row r="23" spans="1:15" s="7" customFormat="1" x14ac:dyDescent="0.2">
      <c r="C23" s="108"/>
      <c r="D23" s="109"/>
      <c r="E23" s="109"/>
      <c r="F23" s="109"/>
      <c r="G23" s="109"/>
      <c r="H23" s="106"/>
      <c r="I23" s="109"/>
      <c r="J23" s="106"/>
      <c r="K23" s="106"/>
      <c r="L23" s="106"/>
      <c r="N23" s="14"/>
    </row>
    <row r="24" spans="1:15" x14ac:dyDescent="0.2">
      <c r="C24" s="103"/>
      <c r="D24" s="104"/>
      <c r="E24" s="110">
        <v>37857</v>
      </c>
      <c r="F24" s="111">
        <v>1840558.5974727112</v>
      </c>
      <c r="G24" s="112">
        <v>0</v>
      </c>
      <c r="H24" s="112"/>
      <c r="I24" s="112">
        <v>37857</v>
      </c>
      <c r="J24" s="112"/>
      <c r="K24" s="112"/>
      <c r="L24" s="112"/>
      <c r="M24" s="113"/>
      <c r="N24" s="113">
        <v>0</v>
      </c>
    </row>
    <row r="25" spans="1:15" x14ac:dyDescent="0.2">
      <c r="C25" s="103"/>
      <c r="D25" s="104"/>
      <c r="E25" s="104"/>
      <c r="F25" s="104"/>
      <c r="G25" s="105"/>
      <c r="H25" s="104"/>
      <c r="I25" s="104"/>
      <c r="J25" s="104"/>
      <c r="K25" s="104"/>
      <c r="L25" s="104"/>
    </row>
    <row r="26" spans="1:15" x14ac:dyDescent="0.2">
      <c r="E26" s="115">
        <v>-0.26097264746204019</v>
      </c>
      <c r="F26" s="116"/>
      <c r="G26" s="115">
        <v>0</v>
      </c>
      <c r="H26" s="116"/>
      <c r="I26" s="115">
        <v>-0.26097264746204019</v>
      </c>
      <c r="J26" s="116"/>
      <c r="K26" s="116"/>
      <c r="L26" s="116"/>
      <c r="M26" s="116"/>
      <c r="N26" s="115">
        <v>0</v>
      </c>
    </row>
    <row r="27" spans="1:15" x14ac:dyDescent="0.2">
      <c r="G27" s="7"/>
    </row>
    <row r="28" spans="1:15" x14ac:dyDescent="0.2">
      <c r="G28" s="7"/>
      <c r="N28" s="7"/>
    </row>
    <row r="29" spans="1:15" x14ac:dyDescent="0.2">
      <c r="G29" s="14"/>
      <c r="N29" s="7"/>
    </row>
    <row r="30" spans="1:15" x14ac:dyDescent="0.2">
      <c r="G30" s="7"/>
      <c r="N30" s="14"/>
    </row>
    <row r="31" spans="1:15" x14ac:dyDescent="0.2">
      <c r="G31" s="7"/>
      <c r="N31" s="7"/>
    </row>
    <row r="32" spans="1:15" x14ac:dyDescent="0.2">
      <c r="N32" s="7"/>
    </row>
  </sheetData>
  <hyperlinks>
    <hyperlink ref="K2" location="'BALANCE GENERAL'!A1" display="'BALANCE GENERAL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D2" sqref="D2"/>
    </sheetView>
  </sheetViews>
  <sheetFormatPr baseColWidth="10" defaultRowHeight="12.75" x14ac:dyDescent="0.2"/>
  <cols>
    <col min="1" max="1" width="8.5" style="7" customWidth="1"/>
    <col min="2" max="2" width="41.75" style="7" customWidth="1"/>
    <col min="3" max="3" width="12" style="14" customWidth="1"/>
    <col min="4" max="4" width="16.625" style="7" bestFit="1" customWidth="1"/>
    <col min="5" max="256" width="11" style="7"/>
    <col min="257" max="257" width="8.5" style="7" customWidth="1"/>
    <col min="258" max="258" width="41.75" style="7" customWidth="1"/>
    <col min="259" max="259" width="12" style="7" customWidth="1"/>
    <col min="260" max="260" width="16.625" style="7" bestFit="1" customWidth="1"/>
    <col min="261" max="512" width="11" style="7"/>
    <col min="513" max="513" width="8.5" style="7" customWidth="1"/>
    <col min="514" max="514" width="41.75" style="7" customWidth="1"/>
    <col min="515" max="515" width="12" style="7" customWidth="1"/>
    <col min="516" max="516" width="16.625" style="7" bestFit="1" customWidth="1"/>
    <col min="517" max="768" width="11" style="7"/>
    <col min="769" max="769" width="8.5" style="7" customWidth="1"/>
    <col min="770" max="770" width="41.75" style="7" customWidth="1"/>
    <col min="771" max="771" width="12" style="7" customWidth="1"/>
    <col min="772" max="772" width="16.625" style="7" bestFit="1" customWidth="1"/>
    <col min="773" max="1024" width="11" style="7"/>
    <col min="1025" max="1025" width="8.5" style="7" customWidth="1"/>
    <col min="1026" max="1026" width="41.75" style="7" customWidth="1"/>
    <col min="1027" max="1027" width="12" style="7" customWidth="1"/>
    <col min="1028" max="1028" width="16.625" style="7" bestFit="1" customWidth="1"/>
    <col min="1029" max="1280" width="11" style="7"/>
    <col min="1281" max="1281" width="8.5" style="7" customWidth="1"/>
    <col min="1282" max="1282" width="41.75" style="7" customWidth="1"/>
    <col min="1283" max="1283" width="12" style="7" customWidth="1"/>
    <col min="1284" max="1284" width="16.625" style="7" bestFit="1" customWidth="1"/>
    <col min="1285" max="1536" width="11" style="7"/>
    <col min="1537" max="1537" width="8.5" style="7" customWidth="1"/>
    <col min="1538" max="1538" width="41.75" style="7" customWidth="1"/>
    <col min="1539" max="1539" width="12" style="7" customWidth="1"/>
    <col min="1540" max="1540" width="16.625" style="7" bestFit="1" customWidth="1"/>
    <col min="1541" max="1792" width="11" style="7"/>
    <col min="1793" max="1793" width="8.5" style="7" customWidth="1"/>
    <col min="1794" max="1794" width="41.75" style="7" customWidth="1"/>
    <col min="1795" max="1795" width="12" style="7" customWidth="1"/>
    <col min="1796" max="1796" width="16.625" style="7" bestFit="1" customWidth="1"/>
    <col min="1797" max="2048" width="11" style="7"/>
    <col min="2049" max="2049" width="8.5" style="7" customWidth="1"/>
    <col min="2050" max="2050" width="41.75" style="7" customWidth="1"/>
    <col min="2051" max="2051" width="12" style="7" customWidth="1"/>
    <col min="2052" max="2052" width="16.625" style="7" bestFit="1" customWidth="1"/>
    <col min="2053" max="2304" width="11" style="7"/>
    <col min="2305" max="2305" width="8.5" style="7" customWidth="1"/>
    <col min="2306" max="2306" width="41.75" style="7" customWidth="1"/>
    <col min="2307" max="2307" width="12" style="7" customWidth="1"/>
    <col min="2308" max="2308" width="16.625" style="7" bestFit="1" customWidth="1"/>
    <col min="2309" max="2560" width="11" style="7"/>
    <col min="2561" max="2561" width="8.5" style="7" customWidth="1"/>
    <col min="2562" max="2562" width="41.75" style="7" customWidth="1"/>
    <col min="2563" max="2563" width="12" style="7" customWidth="1"/>
    <col min="2564" max="2564" width="16.625" style="7" bestFit="1" customWidth="1"/>
    <col min="2565" max="2816" width="11" style="7"/>
    <col min="2817" max="2817" width="8.5" style="7" customWidth="1"/>
    <col min="2818" max="2818" width="41.75" style="7" customWidth="1"/>
    <col min="2819" max="2819" width="12" style="7" customWidth="1"/>
    <col min="2820" max="2820" width="16.625" style="7" bestFit="1" customWidth="1"/>
    <col min="2821" max="3072" width="11" style="7"/>
    <col min="3073" max="3073" width="8.5" style="7" customWidth="1"/>
    <col min="3074" max="3074" width="41.75" style="7" customWidth="1"/>
    <col min="3075" max="3075" width="12" style="7" customWidth="1"/>
    <col min="3076" max="3076" width="16.625" style="7" bestFit="1" customWidth="1"/>
    <col min="3077" max="3328" width="11" style="7"/>
    <col min="3329" max="3329" width="8.5" style="7" customWidth="1"/>
    <col min="3330" max="3330" width="41.75" style="7" customWidth="1"/>
    <col min="3331" max="3331" width="12" style="7" customWidth="1"/>
    <col min="3332" max="3332" width="16.625" style="7" bestFit="1" customWidth="1"/>
    <col min="3333" max="3584" width="11" style="7"/>
    <col min="3585" max="3585" width="8.5" style="7" customWidth="1"/>
    <col min="3586" max="3586" width="41.75" style="7" customWidth="1"/>
    <col min="3587" max="3587" width="12" style="7" customWidth="1"/>
    <col min="3588" max="3588" width="16.625" style="7" bestFit="1" customWidth="1"/>
    <col min="3589" max="3840" width="11" style="7"/>
    <col min="3841" max="3841" width="8.5" style="7" customWidth="1"/>
    <col min="3842" max="3842" width="41.75" style="7" customWidth="1"/>
    <col min="3843" max="3843" width="12" style="7" customWidth="1"/>
    <col min="3844" max="3844" width="16.625" style="7" bestFit="1" customWidth="1"/>
    <col min="3845" max="4096" width="11" style="7"/>
    <col min="4097" max="4097" width="8.5" style="7" customWidth="1"/>
    <col min="4098" max="4098" width="41.75" style="7" customWidth="1"/>
    <col min="4099" max="4099" width="12" style="7" customWidth="1"/>
    <col min="4100" max="4100" width="16.625" style="7" bestFit="1" customWidth="1"/>
    <col min="4101" max="4352" width="11" style="7"/>
    <col min="4353" max="4353" width="8.5" style="7" customWidth="1"/>
    <col min="4354" max="4354" width="41.75" style="7" customWidth="1"/>
    <col min="4355" max="4355" width="12" style="7" customWidth="1"/>
    <col min="4356" max="4356" width="16.625" style="7" bestFit="1" customWidth="1"/>
    <col min="4357" max="4608" width="11" style="7"/>
    <col min="4609" max="4609" width="8.5" style="7" customWidth="1"/>
    <col min="4610" max="4610" width="41.75" style="7" customWidth="1"/>
    <col min="4611" max="4611" width="12" style="7" customWidth="1"/>
    <col min="4612" max="4612" width="16.625" style="7" bestFit="1" customWidth="1"/>
    <col min="4613" max="4864" width="11" style="7"/>
    <col min="4865" max="4865" width="8.5" style="7" customWidth="1"/>
    <col min="4866" max="4866" width="41.75" style="7" customWidth="1"/>
    <col min="4867" max="4867" width="12" style="7" customWidth="1"/>
    <col min="4868" max="4868" width="16.625" style="7" bestFit="1" customWidth="1"/>
    <col min="4869" max="5120" width="11" style="7"/>
    <col min="5121" max="5121" width="8.5" style="7" customWidth="1"/>
    <col min="5122" max="5122" width="41.75" style="7" customWidth="1"/>
    <col min="5123" max="5123" width="12" style="7" customWidth="1"/>
    <col min="5124" max="5124" width="16.625" style="7" bestFit="1" customWidth="1"/>
    <col min="5125" max="5376" width="11" style="7"/>
    <col min="5377" max="5377" width="8.5" style="7" customWidth="1"/>
    <col min="5378" max="5378" width="41.75" style="7" customWidth="1"/>
    <col min="5379" max="5379" width="12" style="7" customWidth="1"/>
    <col min="5380" max="5380" width="16.625" style="7" bestFit="1" customWidth="1"/>
    <col min="5381" max="5632" width="11" style="7"/>
    <col min="5633" max="5633" width="8.5" style="7" customWidth="1"/>
    <col min="5634" max="5634" width="41.75" style="7" customWidth="1"/>
    <col min="5635" max="5635" width="12" style="7" customWidth="1"/>
    <col min="5636" max="5636" width="16.625" style="7" bestFit="1" customWidth="1"/>
    <col min="5637" max="5888" width="11" style="7"/>
    <col min="5889" max="5889" width="8.5" style="7" customWidth="1"/>
    <col min="5890" max="5890" width="41.75" style="7" customWidth="1"/>
    <col min="5891" max="5891" width="12" style="7" customWidth="1"/>
    <col min="5892" max="5892" width="16.625" style="7" bestFit="1" customWidth="1"/>
    <col min="5893" max="6144" width="11" style="7"/>
    <col min="6145" max="6145" width="8.5" style="7" customWidth="1"/>
    <col min="6146" max="6146" width="41.75" style="7" customWidth="1"/>
    <col min="6147" max="6147" width="12" style="7" customWidth="1"/>
    <col min="6148" max="6148" width="16.625" style="7" bestFit="1" customWidth="1"/>
    <col min="6149" max="6400" width="11" style="7"/>
    <col min="6401" max="6401" width="8.5" style="7" customWidth="1"/>
    <col min="6402" max="6402" width="41.75" style="7" customWidth="1"/>
    <col min="6403" max="6403" width="12" style="7" customWidth="1"/>
    <col min="6404" max="6404" width="16.625" style="7" bestFit="1" customWidth="1"/>
    <col min="6405" max="6656" width="11" style="7"/>
    <col min="6657" max="6657" width="8.5" style="7" customWidth="1"/>
    <col min="6658" max="6658" width="41.75" style="7" customWidth="1"/>
    <col min="6659" max="6659" width="12" style="7" customWidth="1"/>
    <col min="6660" max="6660" width="16.625" style="7" bestFit="1" customWidth="1"/>
    <col min="6661" max="6912" width="11" style="7"/>
    <col min="6913" max="6913" width="8.5" style="7" customWidth="1"/>
    <col min="6914" max="6914" width="41.75" style="7" customWidth="1"/>
    <col min="6915" max="6915" width="12" style="7" customWidth="1"/>
    <col min="6916" max="6916" width="16.625" style="7" bestFit="1" customWidth="1"/>
    <col min="6917" max="7168" width="11" style="7"/>
    <col min="7169" max="7169" width="8.5" style="7" customWidth="1"/>
    <col min="7170" max="7170" width="41.75" style="7" customWidth="1"/>
    <col min="7171" max="7171" width="12" style="7" customWidth="1"/>
    <col min="7172" max="7172" width="16.625" style="7" bestFit="1" customWidth="1"/>
    <col min="7173" max="7424" width="11" style="7"/>
    <col min="7425" max="7425" width="8.5" style="7" customWidth="1"/>
    <col min="7426" max="7426" width="41.75" style="7" customWidth="1"/>
    <col min="7427" max="7427" width="12" style="7" customWidth="1"/>
    <col min="7428" max="7428" width="16.625" style="7" bestFit="1" customWidth="1"/>
    <col min="7429" max="7680" width="11" style="7"/>
    <col min="7681" max="7681" width="8.5" style="7" customWidth="1"/>
    <col min="7682" max="7682" width="41.75" style="7" customWidth="1"/>
    <col min="7683" max="7683" width="12" style="7" customWidth="1"/>
    <col min="7684" max="7684" width="16.625" style="7" bestFit="1" customWidth="1"/>
    <col min="7685" max="7936" width="11" style="7"/>
    <col min="7937" max="7937" width="8.5" style="7" customWidth="1"/>
    <col min="7938" max="7938" width="41.75" style="7" customWidth="1"/>
    <col min="7939" max="7939" width="12" style="7" customWidth="1"/>
    <col min="7940" max="7940" width="16.625" style="7" bestFit="1" customWidth="1"/>
    <col min="7941" max="8192" width="11" style="7"/>
    <col min="8193" max="8193" width="8.5" style="7" customWidth="1"/>
    <col min="8194" max="8194" width="41.75" style="7" customWidth="1"/>
    <col min="8195" max="8195" width="12" style="7" customWidth="1"/>
    <col min="8196" max="8196" width="16.625" style="7" bestFit="1" customWidth="1"/>
    <col min="8197" max="8448" width="11" style="7"/>
    <col min="8449" max="8449" width="8.5" style="7" customWidth="1"/>
    <col min="8450" max="8450" width="41.75" style="7" customWidth="1"/>
    <col min="8451" max="8451" width="12" style="7" customWidth="1"/>
    <col min="8452" max="8452" width="16.625" style="7" bestFit="1" customWidth="1"/>
    <col min="8453" max="8704" width="11" style="7"/>
    <col min="8705" max="8705" width="8.5" style="7" customWidth="1"/>
    <col min="8706" max="8706" width="41.75" style="7" customWidth="1"/>
    <col min="8707" max="8707" width="12" style="7" customWidth="1"/>
    <col min="8708" max="8708" width="16.625" style="7" bestFit="1" customWidth="1"/>
    <col min="8709" max="8960" width="11" style="7"/>
    <col min="8961" max="8961" width="8.5" style="7" customWidth="1"/>
    <col min="8962" max="8962" width="41.75" style="7" customWidth="1"/>
    <col min="8963" max="8963" width="12" style="7" customWidth="1"/>
    <col min="8964" max="8964" width="16.625" style="7" bestFit="1" customWidth="1"/>
    <col min="8965" max="9216" width="11" style="7"/>
    <col min="9217" max="9217" width="8.5" style="7" customWidth="1"/>
    <col min="9218" max="9218" width="41.75" style="7" customWidth="1"/>
    <col min="9219" max="9219" width="12" style="7" customWidth="1"/>
    <col min="9220" max="9220" width="16.625" style="7" bestFit="1" customWidth="1"/>
    <col min="9221" max="9472" width="11" style="7"/>
    <col min="9473" max="9473" width="8.5" style="7" customWidth="1"/>
    <col min="9474" max="9474" width="41.75" style="7" customWidth="1"/>
    <col min="9475" max="9475" width="12" style="7" customWidth="1"/>
    <col min="9476" max="9476" width="16.625" style="7" bestFit="1" customWidth="1"/>
    <col min="9477" max="9728" width="11" style="7"/>
    <col min="9729" max="9729" width="8.5" style="7" customWidth="1"/>
    <col min="9730" max="9730" width="41.75" style="7" customWidth="1"/>
    <col min="9731" max="9731" width="12" style="7" customWidth="1"/>
    <col min="9732" max="9732" width="16.625" style="7" bestFit="1" customWidth="1"/>
    <col min="9733" max="9984" width="11" style="7"/>
    <col min="9985" max="9985" width="8.5" style="7" customWidth="1"/>
    <col min="9986" max="9986" width="41.75" style="7" customWidth="1"/>
    <col min="9987" max="9987" width="12" style="7" customWidth="1"/>
    <col min="9988" max="9988" width="16.625" style="7" bestFit="1" customWidth="1"/>
    <col min="9989" max="10240" width="11" style="7"/>
    <col min="10241" max="10241" width="8.5" style="7" customWidth="1"/>
    <col min="10242" max="10242" width="41.75" style="7" customWidth="1"/>
    <col min="10243" max="10243" width="12" style="7" customWidth="1"/>
    <col min="10244" max="10244" width="16.625" style="7" bestFit="1" customWidth="1"/>
    <col min="10245" max="10496" width="11" style="7"/>
    <col min="10497" max="10497" width="8.5" style="7" customWidth="1"/>
    <col min="10498" max="10498" width="41.75" style="7" customWidth="1"/>
    <col min="10499" max="10499" width="12" style="7" customWidth="1"/>
    <col min="10500" max="10500" width="16.625" style="7" bestFit="1" customWidth="1"/>
    <col min="10501" max="10752" width="11" style="7"/>
    <col min="10753" max="10753" width="8.5" style="7" customWidth="1"/>
    <col min="10754" max="10754" width="41.75" style="7" customWidth="1"/>
    <col min="10755" max="10755" width="12" style="7" customWidth="1"/>
    <col min="10756" max="10756" width="16.625" style="7" bestFit="1" customWidth="1"/>
    <col min="10757" max="11008" width="11" style="7"/>
    <col min="11009" max="11009" width="8.5" style="7" customWidth="1"/>
    <col min="11010" max="11010" width="41.75" style="7" customWidth="1"/>
    <col min="11011" max="11011" width="12" style="7" customWidth="1"/>
    <col min="11012" max="11012" width="16.625" style="7" bestFit="1" customWidth="1"/>
    <col min="11013" max="11264" width="11" style="7"/>
    <col min="11265" max="11265" width="8.5" style="7" customWidth="1"/>
    <col min="11266" max="11266" width="41.75" style="7" customWidth="1"/>
    <col min="11267" max="11267" width="12" style="7" customWidth="1"/>
    <col min="11268" max="11268" width="16.625" style="7" bestFit="1" customWidth="1"/>
    <col min="11269" max="11520" width="11" style="7"/>
    <col min="11521" max="11521" width="8.5" style="7" customWidth="1"/>
    <col min="11522" max="11522" width="41.75" style="7" customWidth="1"/>
    <col min="11523" max="11523" width="12" style="7" customWidth="1"/>
    <col min="11524" max="11524" width="16.625" style="7" bestFit="1" customWidth="1"/>
    <col min="11525" max="11776" width="11" style="7"/>
    <col min="11777" max="11777" width="8.5" style="7" customWidth="1"/>
    <col min="11778" max="11778" width="41.75" style="7" customWidth="1"/>
    <col min="11779" max="11779" width="12" style="7" customWidth="1"/>
    <col min="11780" max="11780" width="16.625" style="7" bestFit="1" customWidth="1"/>
    <col min="11781" max="12032" width="11" style="7"/>
    <col min="12033" max="12033" width="8.5" style="7" customWidth="1"/>
    <col min="12034" max="12034" width="41.75" style="7" customWidth="1"/>
    <col min="12035" max="12035" width="12" style="7" customWidth="1"/>
    <col min="12036" max="12036" width="16.625" style="7" bestFit="1" customWidth="1"/>
    <col min="12037" max="12288" width="11" style="7"/>
    <col min="12289" max="12289" width="8.5" style="7" customWidth="1"/>
    <col min="12290" max="12290" width="41.75" style="7" customWidth="1"/>
    <col min="12291" max="12291" width="12" style="7" customWidth="1"/>
    <col min="12292" max="12292" width="16.625" style="7" bestFit="1" customWidth="1"/>
    <col min="12293" max="12544" width="11" style="7"/>
    <col min="12545" max="12545" width="8.5" style="7" customWidth="1"/>
    <col min="12546" max="12546" width="41.75" style="7" customWidth="1"/>
    <col min="12547" max="12547" width="12" style="7" customWidth="1"/>
    <col min="12548" max="12548" width="16.625" style="7" bestFit="1" customWidth="1"/>
    <col min="12549" max="12800" width="11" style="7"/>
    <col min="12801" max="12801" width="8.5" style="7" customWidth="1"/>
    <col min="12802" max="12802" width="41.75" style="7" customWidth="1"/>
    <col min="12803" max="12803" width="12" style="7" customWidth="1"/>
    <col min="12804" max="12804" width="16.625" style="7" bestFit="1" customWidth="1"/>
    <col min="12805" max="13056" width="11" style="7"/>
    <col min="13057" max="13057" width="8.5" style="7" customWidth="1"/>
    <col min="13058" max="13058" width="41.75" style="7" customWidth="1"/>
    <col min="13059" max="13059" width="12" style="7" customWidth="1"/>
    <col min="13060" max="13060" width="16.625" style="7" bestFit="1" customWidth="1"/>
    <col min="13061" max="13312" width="11" style="7"/>
    <col min="13313" max="13313" width="8.5" style="7" customWidth="1"/>
    <col min="13314" max="13314" width="41.75" style="7" customWidth="1"/>
    <col min="13315" max="13315" width="12" style="7" customWidth="1"/>
    <col min="13316" max="13316" width="16.625" style="7" bestFit="1" customWidth="1"/>
    <col min="13317" max="13568" width="11" style="7"/>
    <col min="13569" max="13569" width="8.5" style="7" customWidth="1"/>
    <col min="13570" max="13570" width="41.75" style="7" customWidth="1"/>
    <col min="13571" max="13571" width="12" style="7" customWidth="1"/>
    <col min="13572" max="13572" width="16.625" style="7" bestFit="1" customWidth="1"/>
    <col min="13573" max="13824" width="11" style="7"/>
    <col min="13825" max="13825" width="8.5" style="7" customWidth="1"/>
    <col min="13826" max="13826" width="41.75" style="7" customWidth="1"/>
    <col min="13827" max="13827" width="12" style="7" customWidth="1"/>
    <col min="13828" max="13828" width="16.625" style="7" bestFit="1" customWidth="1"/>
    <col min="13829" max="14080" width="11" style="7"/>
    <col min="14081" max="14081" width="8.5" style="7" customWidth="1"/>
    <col min="14082" max="14082" width="41.75" style="7" customWidth="1"/>
    <col min="14083" max="14083" width="12" style="7" customWidth="1"/>
    <col min="14084" max="14084" width="16.625" style="7" bestFit="1" customWidth="1"/>
    <col min="14085" max="14336" width="11" style="7"/>
    <col min="14337" max="14337" width="8.5" style="7" customWidth="1"/>
    <col min="14338" max="14338" width="41.75" style="7" customWidth="1"/>
    <col min="14339" max="14339" width="12" style="7" customWidth="1"/>
    <col min="14340" max="14340" width="16.625" style="7" bestFit="1" customWidth="1"/>
    <col min="14341" max="14592" width="11" style="7"/>
    <col min="14593" max="14593" width="8.5" style="7" customWidth="1"/>
    <col min="14594" max="14594" width="41.75" style="7" customWidth="1"/>
    <col min="14595" max="14595" width="12" style="7" customWidth="1"/>
    <col min="14596" max="14596" width="16.625" style="7" bestFit="1" customWidth="1"/>
    <col min="14597" max="14848" width="11" style="7"/>
    <col min="14849" max="14849" width="8.5" style="7" customWidth="1"/>
    <col min="14850" max="14850" width="41.75" style="7" customWidth="1"/>
    <col min="14851" max="14851" width="12" style="7" customWidth="1"/>
    <col min="14852" max="14852" width="16.625" style="7" bestFit="1" customWidth="1"/>
    <col min="14853" max="15104" width="11" style="7"/>
    <col min="15105" max="15105" width="8.5" style="7" customWidth="1"/>
    <col min="15106" max="15106" width="41.75" style="7" customWidth="1"/>
    <col min="15107" max="15107" width="12" style="7" customWidth="1"/>
    <col min="15108" max="15108" width="16.625" style="7" bestFit="1" customWidth="1"/>
    <col min="15109" max="15360" width="11" style="7"/>
    <col min="15361" max="15361" width="8.5" style="7" customWidth="1"/>
    <col min="15362" max="15362" width="41.75" style="7" customWidth="1"/>
    <col min="15363" max="15363" width="12" style="7" customWidth="1"/>
    <col min="15364" max="15364" width="16.625" style="7" bestFit="1" customWidth="1"/>
    <col min="15365" max="15616" width="11" style="7"/>
    <col min="15617" max="15617" width="8.5" style="7" customWidth="1"/>
    <col min="15618" max="15618" width="41.75" style="7" customWidth="1"/>
    <col min="15619" max="15619" width="12" style="7" customWidth="1"/>
    <col min="15620" max="15620" width="16.625" style="7" bestFit="1" customWidth="1"/>
    <col min="15621" max="15872" width="11" style="7"/>
    <col min="15873" max="15873" width="8.5" style="7" customWidth="1"/>
    <col min="15874" max="15874" width="41.75" style="7" customWidth="1"/>
    <col min="15875" max="15875" width="12" style="7" customWidth="1"/>
    <col min="15876" max="15876" width="16.625" style="7" bestFit="1" customWidth="1"/>
    <col min="15877" max="16128" width="11" style="7"/>
    <col min="16129" max="16129" width="8.5" style="7" customWidth="1"/>
    <col min="16130" max="16130" width="41.75" style="7" customWidth="1"/>
    <col min="16131" max="16131" width="12" style="7" customWidth="1"/>
    <col min="16132" max="16132" width="16.625" style="7" bestFit="1" customWidth="1"/>
    <col min="16133" max="16384" width="11" style="7"/>
  </cols>
  <sheetData>
    <row r="1" spans="1:4" ht="15.75" x14ac:dyDescent="0.25">
      <c r="A1" s="1" t="s">
        <v>165</v>
      </c>
      <c r="B1" s="2"/>
    </row>
    <row r="2" spans="1:4" x14ac:dyDescent="0.2">
      <c r="A2" s="5" t="s">
        <v>166</v>
      </c>
      <c r="D2" s="169" t="s">
        <v>0</v>
      </c>
    </row>
    <row r="4" spans="1:4" x14ac:dyDescent="0.2">
      <c r="A4" s="6" t="s">
        <v>188</v>
      </c>
      <c r="B4" s="8" t="s">
        <v>189</v>
      </c>
    </row>
    <row r="5" spans="1:4" x14ac:dyDescent="0.2">
      <c r="A5" s="6" t="s">
        <v>190</v>
      </c>
      <c r="B5" s="9" t="s">
        <v>170</v>
      </c>
    </row>
    <row r="6" spans="1:4" x14ac:dyDescent="0.2">
      <c r="A6" s="6" t="s">
        <v>191</v>
      </c>
      <c r="B6" s="8" t="s">
        <v>261</v>
      </c>
    </row>
    <row r="7" spans="1:4" x14ac:dyDescent="0.2">
      <c r="A7" s="6" t="s">
        <v>193</v>
      </c>
      <c r="B7" s="8" t="s">
        <v>174</v>
      </c>
    </row>
    <row r="8" spans="1:4" ht="13.5" thickBot="1" x14ac:dyDescent="0.25"/>
    <row r="9" spans="1:4" ht="13.5" thickBot="1" x14ac:dyDescent="0.25">
      <c r="A9" s="10" t="s">
        <v>175</v>
      </c>
      <c r="B9" s="12" t="s">
        <v>177</v>
      </c>
      <c r="C9" s="126" t="s">
        <v>178</v>
      </c>
    </row>
    <row r="10" spans="1:4" x14ac:dyDescent="0.2">
      <c r="A10" s="15"/>
      <c r="B10" s="127"/>
      <c r="C10" s="128"/>
    </row>
    <row r="11" spans="1:4" x14ac:dyDescent="0.2">
      <c r="A11" s="15">
        <v>41183</v>
      </c>
      <c r="B11" s="129" t="s">
        <v>262</v>
      </c>
      <c r="C11" s="42">
        <v>200000</v>
      </c>
      <c r="D11" s="59"/>
    </row>
    <row r="12" spans="1:4" x14ac:dyDescent="0.2">
      <c r="A12" s="15"/>
      <c r="B12" s="129"/>
      <c r="C12" s="42"/>
      <c r="D12" s="59"/>
    </row>
    <row r="13" spans="1:4" x14ac:dyDescent="0.2">
      <c r="A13" s="15"/>
      <c r="B13" s="129"/>
      <c r="C13" s="42"/>
      <c r="D13" s="59"/>
    </row>
    <row r="14" spans="1:4" x14ac:dyDescent="0.2">
      <c r="A14" s="15"/>
      <c r="B14" s="129"/>
      <c r="C14" s="42"/>
      <c r="D14" s="59"/>
    </row>
    <row r="15" spans="1:4" x14ac:dyDescent="0.2">
      <c r="A15" s="15"/>
      <c r="B15" s="129"/>
      <c r="C15" s="42"/>
      <c r="D15" s="59"/>
    </row>
    <row r="16" spans="1:4" x14ac:dyDescent="0.2">
      <c r="A16" s="15"/>
      <c r="B16" s="129"/>
      <c r="C16" s="42"/>
      <c r="D16" s="59"/>
    </row>
    <row r="17" spans="1:4" x14ac:dyDescent="0.2">
      <c r="A17" s="15"/>
      <c r="B17" s="129"/>
      <c r="C17" s="42"/>
      <c r="D17" s="59"/>
    </row>
    <row r="18" spans="1:4" x14ac:dyDescent="0.2">
      <c r="A18" s="15"/>
      <c r="B18" s="129"/>
      <c r="C18" s="42"/>
      <c r="D18" s="59"/>
    </row>
    <row r="19" spans="1:4" x14ac:dyDescent="0.2">
      <c r="A19" s="15"/>
      <c r="B19" s="129"/>
      <c r="C19" s="42"/>
      <c r="D19" s="59"/>
    </row>
    <row r="20" spans="1:4" x14ac:dyDescent="0.2">
      <c r="A20" s="15"/>
      <c r="B20" s="129"/>
      <c r="C20" s="42"/>
      <c r="D20" s="59"/>
    </row>
    <row r="21" spans="1:4" x14ac:dyDescent="0.2">
      <c r="A21" s="15"/>
      <c r="B21" s="129"/>
      <c r="C21" s="42"/>
      <c r="D21" s="59"/>
    </row>
    <row r="22" spans="1:4" x14ac:dyDescent="0.2">
      <c r="A22" s="15"/>
      <c r="B22" s="129"/>
      <c r="C22" s="42"/>
      <c r="D22" s="59"/>
    </row>
    <row r="23" spans="1:4" x14ac:dyDescent="0.2">
      <c r="A23" s="15"/>
      <c r="B23" s="129"/>
      <c r="C23" s="42"/>
      <c r="D23" s="59"/>
    </row>
    <row r="24" spans="1:4" x14ac:dyDescent="0.2">
      <c r="A24" s="15"/>
      <c r="B24" s="129"/>
      <c r="C24" s="42"/>
    </row>
    <row r="25" spans="1:4" x14ac:dyDescent="0.2">
      <c r="A25" s="15"/>
      <c r="B25" s="129"/>
      <c r="C25" s="42"/>
    </row>
    <row r="26" spans="1:4" x14ac:dyDescent="0.2">
      <c r="A26" s="15"/>
      <c r="B26" s="129"/>
      <c r="C26" s="42"/>
    </row>
    <row r="27" spans="1:4" x14ac:dyDescent="0.2">
      <c r="A27" s="15"/>
      <c r="B27" s="129"/>
      <c r="C27" s="42"/>
    </row>
    <row r="28" spans="1:4" ht="13.5" thickBot="1" x14ac:dyDescent="0.25">
      <c r="A28" s="15"/>
      <c r="B28" s="129"/>
      <c r="C28" s="42"/>
    </row>
    <row r="29" spans="1:4" ht="13.5" thickBot="1" x14ac:dyDescent="0.25">
      <c r="A29" s="26"/>
      <c r="B29" s="12" t="s">
        <v>179</v>
      </c>
      <c r="C29" s="101">
        <v>200000</v>
      </c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" sqref="D2"/>
    </sheetView>
  </sheetViews>
  <sheetFormatPr baseColWidth="10" defaultRowHeight="12.75" x14ac:dyDescent="0.2"/>
  <cols>
    <col min="1" max="1" width="8.5" style="7" customWidth="1"/>
    <col min="2" max="2" width="41.75" style="7" customWidth="1"/>
    <col min="3" max="3" width="12" style="14" customWidth="1"/>
    <col min="4" max="4" width="16.625" style="7" bestFit="1" customWidth="1"/>
    <col min="5" max="256" width="11" style="7"/>
    <col min="257" max="257" width="8.5" style="7" customWidth="1"/>
    <col min="258" max="258" width="41.75" style="7" customWidth="1"/>
    <col min="259" max="259" width="12" style="7" customWidth="1"/>
    <col min="260" max="260" width="16.625" style="7" bestFit="1" customWidth="1"/>
    <col min="261" max="512" width="11" style="7"/>
    <col min="513" max="513" width="8.5" style="7" customWidth="1"/>
    <col min="514" max="514" width="41.75" style="7" customWidth="1"/>
    <col min="515" max="515" width="12" style="7" customWidth="1"/>
    <col min="516" max="516" width="16.625" style="7" bestFit="1" customWidth="1"/>
    <col min="517" max="768" width="11" style="7"/>
    <col min="769" max="769" width="8.5" style="7" customWidth="1"/>
    <col min="770" max="770" width="41.75" style="7" customWidth="1"/>
    <col min="771" max="771" width="12" style="7" customWidth="1"/>
    <col min="772" max="772" width="16.625" style="7" bestFit="1" customWidth="1"/>
    <col min="773" max="1024" width="11" style="7"/>
    <col min="1025" max="1025" width="8.5" style="7" customWidth="1"/>
    <col min="1026" max="1026" width="41.75" style="7" customWidth="1"/>
    <col min="1027" max="1027" width="12" style="7" customWidth="1"/>
    <col min="1028" max="1028" width="16.625" style="7" bestFit="1" customWidth="1"/>
    <col min="1029" max="1280" width="11" style="7"/>
    <col min="1281" max="1281" width="8.5" style="7" customWidth="1"/>
    <col min="1282" max="1282" width="41.75" style="7" customWidth="1"/>
    <col min="1283" max="1283" width="12" style="7" customWidth="1"/>
    <col min="1284" max="1284" width="16.625" style="7" bestFit="1" customWidth="1"/>
    <col min="1285" max="1536" width="11" style="7"/>
    <col min="1537" max="1537" width="8.5" style="7" customWidth="1"/>
    <col min="1538" max="1538" width="41.75" style="7" customWidth="1"/>
    <col min="1539" max="1539" width="12" style="7" customWidth="1"/>
    <col min="1540" max="1540" width="16.625" style="7" bestFit="1" customWidth="1"/>
    <col min="1541" max="1792" width="11" style="7"/>
    <col min="1793" max="1793" width="8.5" style="7" customWidth="1"/>
    <col min="1794" max="1794" width="41.75" style="7" customWidth="1"/>
    <col min="1795" max="1795" width="12" style="7" customWidth="1"/>
    <col min="1796" max="1796" width="16.625" style="7" bestFit="1" customWidth="1"/>
    <col min="1797" max="2048" width="11" style="7"/>
    <col min="2049" max="2049" width="8.5" style="7" customWidth="1"/>
    <col min="2050" max="2050" width="41.75" style="7" customWidth="1"/>
    <col min="2051" max="2051" width="12" style="7" customWidth="1"/>
    <col min="2052" max="2052" width="16.625" style="7" bestFit="1" customWidth="1"/>
    <col min="2053" max="2304" width="11" style="7"/>
    <col min="2305" max="2305" width="8.5" style="7" customWidth="1"/>
    <col min="2306" max="2306" width="41.75" style="7" customWidth="1"/>
    <col min="2307" max="2307" width="12" style="7" customWidth="1"/>
    <col min="2308" max="2308" width="16.625" style="7" bestFit="1" customWidth="1"/>
    <col min="2309" max="2560" width="11" style="7"/>
    <col min="2561" max="2561" width="8.5" style="7" customWidth="1"/>
    <col min="2562" max="2562" width="41.75" style="7" customWidth="1"/>
    <col min="2563" max="2563" width="12" style="7" customWidth="1"/>
    <col min="2564" max="2564" width="16.625" style="7" bestFit="1" customWidth="1"/>
    <col min="2565" max="2816" width="11" style="7"/>
    <col min="2817" max="2817" width="8.5" style="7" customWidth="1"/>
    <col min="2818" max="2818" width="41.75" style="7" customWidth="1"/>
    <col min="2819" max="2819" width="12" style="7" customWidth="1"/>
    <col min="2820" max="2820" width="16.625" style="7" bestFit="1" customWidth="1"/>
    <col min="2821" max="3072" width="11" style="7"/>
    <col min="3073" max="3073" width="8.5" style="7" customWidth="1"/>
    <col min="3074" max="3074" width="41.75" style="7" customWidth="1"/>
    <col min="3075" max="3075" width="12" style="7" customWidth="1"/>
    <col min="3076" max="3076" width="16.625" style="7" bestFit="1" customWidth="1"/>
    <col min="3077" max="3328" width="11" style="7"/>
    <col min="3329" max="3329" width="8.5" style="7" customWidth="1"/>
    <col min="3330" max="3330" width="41.75" style="7" customWidth="1"/>
    <col min="3331" max="3331" width="12" style="7" customWidth="1"/>
    <col min="3332" max="3332" width="16.625" style="7" bestFit="1" customWidth="1"/>
    <col min="3333" max="3584" width="11" style="7"/>
    <col min="3585" max="3585" width="8.5" style="7" customWidth="1"/>
    <col min="3586" max="3586" width="41.75" style="7" customWidth="1"/>
    <col min="3587" max="3587" width="12" style="7" customWidth="1"/>
    <col min="3588" max="3588" width="16.625" style="7" bestFit="1" customWidth="1"/>
    <col min="3589" max="3840" width="11" style="7"/>
    <col min="3841" max="3841" width="8.5" style="7" customWidth="1"/>
    <col min="3842" max="3842" width="41.75" style="7" customWidth="1"/>
    <col min="3843" max="3843" width="12" style="7" customWidth="1"/>
    <col min="3844" max="3844" width="16.625" style="7" bestFit="1" customWidth="1"/>
    <col min="3845" max="4096" width="11" style="7"/>
    <col min="4097" max="4097" width="8.5" style="7" customWidth="1"/>
    <col min="4098" max="4098" width="41.75" style="7" customWidth="1"/>
    <col min="4099" max="4099" width="12" style="7" customWidth="1"/>
    <col min="4100" max="4100" width="16.625" style="7" bestFit="1" customWidth="1"/>
    <col min="4101" max="4352" width="11" style="7"/>
    <col min="4353" max="4353" width="8.5" style="7" customWidth="1"/>
    <col min="4354" max="4354" width="41.75" style="7" customWidth="1"/>
    <col min="4355" max="4355" width="12" style="7" customWidth="1"/>
    <col min="4356" max="4356" width="16.625" style="7" bestFit="1" customWidth="1"/>
    <col min="4357" max="4608" width="11" style="7"/>
    <col min="4609" max="4609" width="8.5" style="7" customWidth="1"/>
    <col min="4610" max="4610" width="41.75" style="7" customWidth="1"/>
    <col min="4611" max="4611" width="12" style="7" customWidth="1"/>
    <col min="4612" max="4612" width="16.625" style="7" bestFit="1" customWidth="1"/>
    <col min="4613" max="4864" width="11" style="7"/>
    <col min="4865" max="4865" width="8.5" style="7" customWidth="1"/>
    <col min="4866" max="4866" width="41.75" style="7" customWidth="1"/>
    <col min="4867" max="4867" width="12" style="7" customWidth="1"/>
    <col min="4868" max="4868" width="16.625" style="7" bestFit="1" customWidth="1"/>
    <col min="4869" max="5120" width="11" style="7"/>
    <col min="5121" max="5121" width="8.5" style="7" customWidth="1"/>
    <col min="5122" max="5122" width="41.75" style="7" customWidth="1"/>
    <col min="5123" max="5123" width="12" style="7" customWidth="1"/>
    <col min="5124" max="5124" width="16.625" style="7" bestFit="1" customWidth="1"/>
    <col min="5125" max="5376" width="11" style="7"/>
    <col min="5377" max="5377" width="8.5" style="7" customWidth="1"/>
    <col min="5378" max="5378" width="41.75" style="7" customWidth="1"/>
    <col min="5379" max="5379" width="12" style="7" customWidth="1"/>
    <col min="5380" max="5380" width="16.625" style="7" bestFit="1" customWidth="1"/>
    <col min="5381" max="5632" width="11" style="7"/>
    <col min="5633" max="5633" width="8.5" style="7" customWidth="1"/>
    <col min="5634" max="5634" width="41.75" style="7" customWidth="1"/>
    <col min="5635" max="5635" width="12" style="7" customWidth="1"/>
    <col min="5636" max="5636" width="16.625" style="7" bestFit="1" customWidth="1"/>
    <col min="5637" max="5888" width="11" style="7"/>
    <col min="5889" max="5889" width="8.5" style="7" customWidth="1"/>
    <col min="5890" max="5890" width="41.75" style="7" customWidth="1"/>
    <col min="5891" max="5891" width="12" style="7" customWidth="1"/>
    <col min="5892" max="5892" width="16.625" style="7" bestFit="1" customWidth="1"/>
    <col min="5893" max="6144" width="11" style="7"/>
    <col min="6145" max="6145" width="8.5" style="7" customWidth="1"/>
    <col min="6146" max="6146" width="41.75" style="7" customWidth="1"/>
    <col min="6147" max="6147" width="12" style="7" customWidth="1"/>
    <col min="6148" max="6148" width="16.625" style="7" bestFit="1" customWidth="1"/>
    <col min="6149" max="6400" width="11" style="7"/>
    <col min="6401" max="6401" width="8.5" style="7" customWidth="1"/>
    <col min="6402" max="6402" width="41.75" style="7" customWidth="1"/>
    <col min="6403" max="6403" width="12" style="7" customWidth="1"/>
    <col min="6404" max="6404" width="16.625" style="7" bestFit="1" customWidth="1"/>
    <col min="6405" max="6656" width="11" style="7"/>
    <col min="6657" max="6657" width="8.5" style="7" customWidth="1"/>
    <col min="6658" max="6658" width="41.75" style="7" customWidth="1"/>
    <col min="6659" max="6659" width="12" style="7" customWidth="1"/>
    <col min="6660" max="6660" width="16.625" style="7" bestFit="1" customWidth="1"/>
    <col min="6661" max="6912" width="11" style="7"/>
    <col min="6913" max="6913" width="8.5" style="7" customWidth="1"/>
    <col min="6914" max="6914" width="41.75" style="7" customWidth="1"/>
    <col min="6915" max="6915" width="12" style="7" customWidth="1"/>
    <col min="6916" max="6916" width="16.625" style="7" bestFit="1" customWidth="1"/>
    <col min="6917" max="7168" width="11" style="7"/>
    <col min="7169" max="7169" width="8.5" style="7" customWidth="1"/>
    <col min="7170" max="7170" width="41.75" style="7" customWidth="1"/>
    <col min="7171" max="7171" width="12" style="7" customWidth="1"/>
    <col min="7172" max="7172" width="16.625" style="7" bestFit="1" customWidth="1"/>
    <col min="7173" max="7424" width="11" style="7"/>
    <col min="7425" max="7425" width="8.5" style="7" customWidth="1"/>
    <col min="7426" max="7426" width="41.75" style="7" customWidth="1"/>
    <col min="7427" max="7427" width="12" style="7" customWidth="1"/>
    <col min="7428" max="7428" width="16.625" style="7" bestFit="1" customWidth="1"/>
    <col min="7429" max="7680" width="11" style="7"/>
    <col min="7681" max="7681" width="8.5" style="7" customWidth="1"/>
    <col min="7682" max="7682" width="41.75" style="7" customWidth="1"/>
    <col min="7683" max="7683" width="12" style="7" customWidth="1"/>
    <col min="7684" max="7684" width="16.625" style="7" bestFit="1" customWidth="1"/>
    <col min="7685" max="7936" width="11" style="7"/>
    <col min="7937" max="7937" width="8.5" style="7" customWidth="1"/>
    <col min="7938" max="7938" width="41.75" style="7" customWidth="1"/>
    <col min="7939" max="7939" width="12" style="7" customWidth="1"/>
    <col min="7940" max="7940" width="16.625" style="7" bestFit="1" customWidth="1"/>
    <col min="7941" max="8192" width="11" style="7"/>
    <col min="8193" max="8193" width="8.5" style="7" customWidth="1"/>
    <col min="8194" max="8194" width="41.75" style="7" customWidth="1"/>
    <col min="8195" max="8195" width="12" style="7" customWidth="1"/>
    <col min="8196" max="8196" width="16.625" style="7" bestFit="1" customWidth="1"/>
    <col min="8197" max="8448" width="11" style="7"/>
    <col min="8449" max="8449" width="8.5" style="7" customWidth="1"/>
    <col min="8450" max="8450" width="41.75" style="7" customWidth="1"/>
    <col min="8451" max="8451" width="12" style="7" customWidth="1"/>
    <col min="8452" max="8452" width="16.625" style="7" bestFit="1" customWidth="1"/>
    <col min="8453" max="8704" width="11" style="7"/>
    <col min="8705" max="8705" width="8.5" style="7" customWidth="1"/>
    <col min="8706" max="8706" width="41.75" style="7" customWidth="1"/>
    <col min="8707" max="8707" width="12" style="7" customWidth="1"/>
    <col min="8708" max="8708" width="16.625" style="7" bestFit="1" customWidth="1"/>
    <col min="8709" max="8960" width="11" style="7"/>
    <col min="8961" max="8961" width="8.5" style="7" customWidth="1"/>
    <col min="8962" max="8962" width="41.75" style="7" customWidth="1"/>
    <col min="8963" max="8963" width="12" style="7" customWidth="1"/>
    <col min="8964" max="8964" width="16.625" style="7" bestFit="1" customWidth="1"/>
    <col min="8965" max="9216" width="11" style="7"/>
    <col min="9217" max="9217" width="8.5" style="7" customWidth="1"/>
    <col min="9218" max="9218" width="41.75" style="7" customWidth="1"/>
    <col min="9219" max="9219" width="12" style="7" customWidth="1"/>
    <col min="9220" max="9220" width="16.625" style="7" bestFit="1" customWidth="1"/>
    <col min="9221" max="9472" width="11" style="7"/>
    <col min="9473" max="9473" width="8.5" style="7" customWidth="1"/>
    <col min="9474" max="9474" width="41.75" style="7" customWidth="1"/>
    <col min="9475" max="9475" width="12" style="7" customWidth="1"/>
    <col min="9476" max="9476" width="16.625" style="7" bestFit="1" customWidth="1"/>
    <col min="9477" max="9728" width="11" style="7"/>
    <col min="9729" max="9729" width="8.5" style="7" customWidth="1"/>
    <col min="9730" max="9730" width="41.75" style="7" customWidth="1"/>
    <col min="9731" max="9731" width="12" style="7" customWidth="1"/>
    <col min="9732" max="9732" width="16.625" style="7" bestFit="1" customWidth="1"/>
    <col min="9733" max="9984" width="11" style="7"/>
    <col min="9985" max="9985" width="8.5" style="7" customWidth="1"/>
    <col min="9986" max="9986" width="41.75" style="7" customWidth="1"/>
    <col min="9987" max="9987" width="12" style="7" customWidth="1"/>
    <col min="9988" max="9988" width="16.625" style="7" bestFit="1" customWidth="1"/>
    <col min="9989" max="10240" width="11" style="7"/>
    <col min="10241" max="10241" width="8.5" style="7" customWidth="1"/>
    <col min="10242" max="10242" width="41.75" style="7" customWidth="1"/>
    <col min="10243" max="10243" width="12" style="7" customWidth="1"/>
    <col min="10244" max="10244" width="16.625" style="7" bestFit="1" customWidth="1"/>
    <col min="10245" max="10496" width="11" style="7"/>
    <col min="10497" max="10497" width="8.5" style="7" customWidth="1"/>
    <col min="10498" max="10498" width="41.75" style="7" customWidth="1"/>
    <col min="10499" max="10499" width="12" style="7" customWidth="1"/>
    <col min="10500" max="10500" width="16.625" style="7" bestFit="1" customWidth="1"/>
    <col min="10501" max="10752" width="11" style="7"/>
    <col min="10753" max="10753" width="8.5" style="7" customWidth="1"/>
    <col min="10754" max="10754" width="41.75" style="7" customWidth="1"/>
    <col min="10755" max="10755" width="12" style="7" customWidth="1"/>
    <col min="10756" max="10756" width="16.625" style="7" bestFit="1" customWidth="1"/>
    <col min="10757" max="11008" width="11" style="7"/>
    <col min="11009" max="11009" width="8.5" style="7" customWidth="1"/>
    <col min="11010" max="11010" width="41.75" style="7" customWidth="1"/>
    <col min="11011" max="11011" width="12" style="7" customWidth="1"/>
    <col min="11012" max="11012" width="16.625" style="7" bestFit="1" customWidth="1"/>
    <col min="11013" max="11264" width="11" style="7"/>
    <col min="11265" max="11265" width="8.5" style="7" customWidth="1"/>
    <col min="11266" max="11266" width="41.75" style="7" customWidth="1"/>
    <col min="11267" max="11267" width="12" style="7" customWidth="1"/>
    <col min="11268" max="11268" width="16.625" style="7" bestFit="1" customWidth="1"/>
    <col min="11269" max="11520" width="11" style="7"/>
    <col min="11521" max="11521" width="8.5" style="7" customWidth="1"/>
    <col min="11522" max="11522" width="41.75" style="7" customWidth="1"/>
    <col min="11523" max="11523" width="12" style="7" customWidth="1"/>
    <col min="11524" max="11524" width="16.625" style="7" bestFit="1" customWidth="1"/>
    <col min="11525" max="11776" width="11" style="7"/>
    <col min="11777" max="11777" width="8.5" style="7" customWidth="1"/>
    <col min="11778" max="11778" width="41.75" style="7" customWidth="1"/>
    <col min="11779" max="11779" width="12" style="7" customWidth="1"/>
    <col min="11780" max="11780" width="16.625" style="7" bestFit="1" customWidth="1"/>
    <col min="11781" max="12032" width="11" style="7"/>
    <col min="12033" max="12033" width="8.5" style="7" customWidth="1"/>
    <col min="12034" max="12034" width="41.75" style="7" customWidth="1"/>
    <col min="12035" max="12035" width="12" style="7" customWidth="1"/>
    <col min="12036" max="12036" width="16.625" style="7" bestFit="1" customWidth="1"/>
    <col min="12037" max="12288" width="11" style="7"/>
    <col min="12289" max="12289" width="8.5" style="7" customWidth="1"/>
    <col min="12290" max="12290" width="41.75" style="7" customWidth="1"/>
    <col min="12291" max="12291" width="12" style="7" customWidth="1"/>
    <col min="12292" max="12292" width="16.625" style="7" bestFit="1" customWidth="1"/>
    <col min="12293" max="12544" width="11" style="7"/>
    <col min="12545" max="12545" width="8.5" style="7" customWidth="1"/>
    <col min="12546" max="12546" width="41.75" style="7" customWidth="1"/>
    <col min="12547" max="12547" width="12" style="7" customWidth="1"/>
    <col min="12548" max="12548" width="16.625" style="7" bestFit="1" customWidth="1"/>
    <col min="12549" max="12800" width="11" style="7"/>
    <col min="12801" max="12801" width="8.5" style="7" customWidth="1"/>
    <col min="12802" max="12802" width="41.75" style="7" customWidth="1"/>
    <col min="12803" max="12803" width="12" style="7" customWidth="1"/>
    <col min="12804" max="12804" width="16.625" style="7" bestFit="1" customWidth="1"/>
    <col min="12805" max="13056" width="11" style="7"/>
    <col min="13057" max="13057" width="8.5" style="7" customWidth="1"/>
    <col min="13058" max="13058" width="41.75" style="7" customWidth="1"/>
    <col min="13059" max="13059" width="12" style="7" customWidth="1"/>
    <col min="13060" max="13060" width="16.625" style="7" bestFit="1" customWidth="1"/>
    <col min="13061" max="13312" width="11" style="7"/>
    <col min="13313" max="13313" width="8.5" style="7" customWidth="1"/>
    <col min="13314" max="13314" width="41.75" style="7" customWidth="1"/>
    <col min="13315" max="13315" width="12" style="7" customWidth="1"/>
    <col min="13316" max="13316" width="16.625" style="7" bestFit="1" customWidth="1"/>
    <col min="13317" max="13568" width="11" style="7"/>
    <col min="13569" max="13569" width="8.5" style="7" customWidth="1"/>
    <col min="13570" max="13570" width="41.75" style="7" customWidth="1"/>
    <col min="13571" max="13571" width="12" style="7" customWidth="1"/>
    <col min="13572" max="13572" width="16.625" style="7" bestFit="1" customWidth="1"/>
    <col min="13573" max="13824" width="11" style="7"/>
    <col min="13825" max="13825" width="8.5" style="7" customWidth="1"/>
    <col min="13826" max="13826" width="41.75" style="7" customWidth="1"/>
    <col min="13827" max="13827" width="12" style="7" customWidth="1"/>
    <col min="13828" max="13828" width="16.625" style="7" bestFit="1" customWidth="1"/>
    <col min="13829" max="14080" width="11" style="7"/>
    <col min="14081" max="14081" width="8.5" style="7" customWidth="1"/>
    <col min="14082" max="14082" width="41.75" style="7" customWidth="1"/>
    <col min="14083" max="14083" width="12" style="7" customWidth="1"/>
    <col min="14084" max="14084" width="16.625" style="7" bestFit="1" customWidth="1"/>
    <col min="14085" max="14336" width="11" style="7"/>
    <col min="14337" max="14337" width="8.5" style="7" customWidth="1"/>
    <col min="14338" max="14338" width="41.75" style="7" customWidth="1"/>
    <col min="14339" max="14339" width="12" style="7" customWidth="1"/>
    <col min="14340" max="14340" width="16.625" style="7" bestFit="1" customWidth="1"/>
    <col min="14341" max="14592" width="11" style="7"/>
    <col min="14593" max="14593" width="8.5" style="7" customWidth="1"/>
    <col min="14594" max="14594" width="41.75" style="7" customWidth="1"/>
    <col min="14595" max="14595" width="12" style="7" customWidth="1"/>
    <col min="14596" max="14596" width="16.625" style="7" bestFit="1" customWidth="1"/>
    <col min="14597" max="14848" width="11" style="7"/>
    <col min="14849" max="14849" width="8.5" style="7" customWidth="1"/>
    <col min="14850" max="14850" width="41.75" style="7" customWidth="1"/>
    <col min="14851" max="14851" width="12" style="7" customWidth="1"/>
    <col min="14852" max="14852" width="16.625" style="7" bestFit="1" customWidth="1"/>
    <col min="14853" max="15104" width="11" style="7"/>
    <col min="15105" max="15105" width="8.5" style="7" customWidth="1"/>
    <col min="15106" max="15106" width="41.75" style="7" customWidth="1"/>
    <col min="15107" max="15107" width="12" style="7" customWidth="1"/>
    <col min="15108" max="15108" width="16.625" style="7" bestFit="1" customWidth="1"/>
    <col min="15109" max="15360" width="11" style="7"/>
    <col min="15361" max="15361" width="8.5" style="7" customWidth="1"/>
    <col min="15362" max="15362" width="41.75" style="7" customWidth="1"/>
    <col min="15363" max="15363" width="12" style="7" customWidth="1"/>
    <col min="15364" max="15364" width="16.625" style="7" bestFit="1" customWidth="1"/>
    <col min="15365" max="15616" width="11" style="7"/>
    <col min="15617" max="15617" width="8.5" style="7" customWidth="1"/>
    <col min="15618" max="15618" width="41.75" style="7" customWidth="1"/>
    <col min="15619" max="15619" width="12" style="7" customWidth="1"/>
    <col min="15620" max="15620" width="16.625" style="7" bestFit="1" customWidth="1"/>
    <col min="15621" max="15872" width="11" style="7"/>
    <col min="15873" max="15873" width="8.5" style="7" customWidth="1"/>
    <col min="15874" max="15874" width="41.75" style="7" customWidth="1"/>
    <col min="15875" max="15875" width="12" style="7" customWidth="1"/>
    <col min="15876" max="15876" width="16.625" style="7" bestFit="1" customWidth="1"/>
    <col min="15877" max="16128" width="11" style="7"/>
    <col min="16129" max="16129" width="8.5" style="7" customWidth="1"/>
    <col min="16130" max="16130" width="41.75" style="7" customWidth="1"/>
    <col min="16131" max="16131" width="12" style="7" customWidth="1"/>
    <col min="16132" max="16132" width="16.625" style="7" bestFit="1" customWidth="1"/>
    <col min="16133" max="16384" width="11" style="7"/>
  </cols>
  <sheetData>
    <row r="1" spans="1:4" ht="15.75" x14ac:dyDescent="0.25">
      <c r="A1" s="1" t="s">
        <v>165</v>
      </c>
      <c r="B1" s="2"/>
    </row>
    <row r="2" spans="1:4" x14ac:dyDescent="0.2">
      <c r="A2" s="5" t="s">
        <v>166</v>
      </c>
      <c r="D2" s="169" t="s">
        <v>0</v>
      </c>
    </row>
    <row r="4" spans="1:4" x14ac:dyDescent="0.2">
      <c r="A4" s="6" t="s">
        <v>188</v>
      </c>
      <c r="B4" s="8" t="s">
        <v>189</v>
      </c>
    </row>
    <row r="5" spans="1:4" x14ac:dyDescent="0.2">
      <c r="A5" s="6" t="s">
        <v>190</v>
      </c>
      <c r="B5" s="9" t="s">
        <v>170</v>
      </c>
    </row>
    <row r="6" spans="1:4" x14ac:dyDescent="0.2">
      <c r="A6" s="6" t="s">
        <v>191</v>
      </c>
      <c r="B6" s="8" t="s">
        <v>263</v>
      </c>
    </row>
    <row r="7" spans="1:4" x14ac:dyDescent="0.2">
      <c r="A7" s="6" t="s">
        <v>193</v>
      </c>
      <c r="B7" s="8" t="s">
        <v>174</v>
      </c>
    </row>
    <row r="8" spans="1:4" ht="13.5" thickBot="1" x14ac:dyDescent="0.25"/>
    <row r="9" spans="1:4" ht="13.5" thickBot="1" x14ac:dyDescent="0.25">
      <c r="A9" s="10" t="s">
        <v>175</v>
      </c>
      <c r="B9" s="12" t="s">
        <v>177</v>
      </c>
      <c r="C9" s="126" t="s">
        <v>178</v>
      </c>
    </row>
    <row r="10" spans="1:4" x14ac:dyDescent="0.2">
      <c r="A10" s="15"/>
      <c r="B10" s="127"/>
      <c r="C10" s="128"/>
    </row>
    <row r="11" spans="1:4" x14ac:dyDescent="0.2">
      <c r="A11" s="15">
        <v>44561</v>
      </c>
      <c r="B11" s="129" t="s">
        <v>264</v>
      </c>
      <c r="C11" s="42">
        <v>499646</v>
      </c>
      <c r="D11" s="59"/>
    </row>
    <row r="12" spans="1:4" x14ac:dyDescent="0.2">
      <c r="A12" s="15"/>
      <c r="B12" s="129"/>
      <c r="C12" s="42"/>
      <c r="D12" s="59"/>
    </row>
    <row r="13" spans="1:4" x14ac:dyDescent="0.2">
      <c r="A13" s="15"/>
      <c r="B13" s="129"/>
      <c r="C13" s="42"/>
      <c r="D13" s="59"/>
    </row>
    <row r="14" spans="1:4" x14ac:dyDescent="0.2">
      <c r="A14" s="15"/>
      <c r="B14" s="129"/>
      <c r="C14" s="42"/>
      <c r="D14" s="59"/>
    </row>
    <row r="15" spans="1:4" x14ac:dyDescent="0.2">
      <c r="A15" s="15"/>
      <c r="B15" s="129"/>
      <c r="C15" s="42"/>
      <c r="D15" s="59"/>
    </row>
    <row r="16" spans="1:4" x14ac:dyDescent="0.2">
      <c r="A16" s="15"/>
      <c r="B16" s="129"/>
      <c r="C16" s="42"/>
      <c r="D16" s="59"/>
    </row>
    <row r="17" spans="1:3" x14ac:dyDescent="0.2">
      <c r="A17" s="15"/>
      <c r="B17" s="129"/>
      <c r="C17" s="42"/>
    </row>
    <row r="18" spans="1:3" x14ac:dyDescent="0.2">
      <c r="A18" s="15"/>
      <c r="B18" s="129"/>
      <c r="C18" s="42"/>
    </row>
    <row r="19" spans="1:3" x14ac:dyDescent="0.2">
      <c r="A19" s="15"/>
      <c r="B19" s="129"/>
      <c r="C19" s="42"/>
    </row>
    <row r="20" spans="1:3" x14ac:dyDescent="0.2">
      <c r="A20" s="15"/>
      <c r="B20" s="129"/>
      <c r="C20" s="42"/>
    </row>
    <row r="21" spans="1:3" ht="13.5" thickBot="1" x14ac:dyDescent="0.25">
      <c r="A21" s="15"/>
      <c r="B21" s="129"/>
      <c r="C21" s="42"/>
    </row>
    <row r="22" spans="1:3" ht="13.5" thickBot="1" x14ac:dyDescent="0.25">
      <c r="A22" s="26"/>
      <c r="B22" s="12" t="s">
        <v>179</v>
      </c>
      <c r="C22" s="101">
        <v>499646</v>
      </c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2" sqref="D2"/>
    </sheetView>
  </sheetViews>
  <sheetFormatPr baseColWidth="10" defaultRowHeight="12.75" x14ac:dyDescent="0.2"/>
  <cols>
    <col min="1" max="1" width="8.5" style="7" customWidth="1"/>
    <col min="2" max="2" width="41.75" style="7" customWidth="1"/>
    <col min="3" max="3" width="12" style="14" customWidth="1"/>
    <col min="4" max="4" width="16.625" style="7" bestFit="1" customWidth="1"/>
    <col min="5" max="256" width="11" style="7"/>
    <col min="257" max="257" width="8.5" style="7" customWidth="1"/>
    <col min="258" max="258" width="41.75" style="7" customWidth="1"/>
    <col min="259" max="259" width="12" style="7" customWidth="1"/>
    <col min="260" max="260" width="16.625" style="7" bestFit="1" customWidth="1"/>
    <col min="261" max="512" width="11" style="7"/>
    <col min="513" max="513" width="8.5" style="7" customWidth="1"/>
    <col min="514" max="514" width="41.75" style="7" customWidth="1"/>
    <col min="515" max="515" width="12" style="7" customWidth="1"/>
    <col min="516" max="516" width="16.625" style="7" bestFit="1" customWidth="1"/>
    <col min="517" max="768" width="11" style="7"/>
    <col min="769" max="769" width="8.5" style="7" customWidth="1"/>
    <col min="770" max="770" width="41.75" style="7" customWidth="1"/>
    <col min="771" max="771" width="12" style="7" customWidth="1"/>
    <col min="772" max="772" width="16.625" style="7" bestFit="1" customWidth="1"/>
    <col min="773" max="1024" width="11" style="7"/>
    <col min="1025" max="1025" width="8.5" style="7" customWidth="1"/>
    <col min="1026" max="1026" width="41.75" style="7" customWidth="1"/>
    <col min="1027" max="1027" width="12" style="7" customWidth="1"/>
    <col min="1028" max="1028" width="16.625" style="7" bestFit="1" customWidth="1"/>
    <col min="1029" max="1280" width="11" style="7"/>
    <col min="1281" max="1281" width="8.5" style="7" customWidth="1"/>
    <col min="1282" max="1282" width="41.75" style="7" customWidth="1"/>
    <col min="1283" max="1283" width="12" style="7" customWidth="1"/>
    <col min="1284" max="1284" width="16.625" style="7" bestFit="1" customWidth="1"/>
    <col min="1285" max="1536" width="11" style="7"/>
    <col min="1537" max="1537" width="8.5" style="7" customWidth="1"/>
    <col min="1538" max="1538" width="41.75" style="7" customWidth="1"/>
    <col min="1539" max="1539" width="12" style="7" customWidth="1"/>
    <col min="1540" max="1540" width="16.625" style="7" bestFit="1" customWidth="1"/>
    <col min="1541" max="1792" width="11" style="7"/>
    <col min="1793" max="1793" width="8.5" style="7" customWidth="1"/>
    <col min="1794" max="1794" width="41.75" style="7" customWidth="1"/>
    <col min="1795" max="1795" width="12" style="7" customWidth="1"/>
    <col min="1796" max="1796" width="16.625" style="7" bestFit="1" customWidth="1"/>
    <col min="1797" max="2048" width="11" style="7"/>
    <col min="2049" max="2049" width="8.5" style="7" customWidth="1"/>
    <col min="2050" max="2050" width="41.75" style="7" customWidth="1"/>
    <col min="2051" max="2051" width="12" style="7" customWidth="1"/>
    <col min="2052" max="2052" width="16.625" style="7" bestFit="1" customWidth="1"/>
    <col min="2053" max="2304" width="11" style="7"/>
    <col min="2305" max="2305" width="8.5" style="7" customWidth="1"/>
    <col min="2306" max="2306" width="41.75" style="7" customWidth="1"/>
    <col min="2307" max="2307" width="12" style="7" customWidth="1"/>
    <col min="2308" max="2308" width="16.625" style="7" bestFit="1" customWidth="1"/>
    <col min="2309" max="2560" width="11" style="7"/>
    <col min="2561" max="2561" width="8.5" style="7" customWidth="1"/>
    <col min="2562" max="2562" width="41.75" style="7" customWidth="1"/>
    <col min="2563" max="2563" width="12" style="7" customWidth="1"/>
    <col min="2564" max="2564" width="16.625" style="7" bestFit="1" customWidth="1"/>
    <col min="2565" max="2816" width="11" style="7"/>
    <col min="2817" max="2817" width="8.5" style="7" customWidth="1"/>
    <col min="2818" max="2818" width="41.75" style="7" customWidth="1"/>
    <col min="2819" max="2819" width="12" style="7" customWidth="1"/>
    <col min="2820" max="2820" width="16.625" style="7" bestFit="1" customWidth="1"/>
    <col min="2821" max="3072" width="11" style="7"/>
    <col min="3073" max="3073" width="8.5" style="7" customWidth="1"/>
    <col min="3074" max="3074" width="41.75" style="7" customWidth="1"/>
    <col min="3075" max="3075" width="12" style="7" customWidth="1"/>
    <col min="3076" max="3076" width="16.625" style="7" bestFit="1" customWidth="1"/>
    <col min="3077" max="3328" width="11" style="7"/>
    <col min="3329" max="3329" width="8.5" style="7" customWidth="1"/>
    <col min="3330" max="3330" width="41.75" style="7" customWidth="1"/>
    <col min="3331" max="3331" width="12" style="7" customWidth="1"/>
    <col min="3332" max="3332" width="16.625" style="7" bestFit="1" customWidth="1"/>
    <col min="3333" max="3584" width="11" style="7"/>
    <col min="3585" max="3585" width="8.5" style="7" customWidth="1"/>
    <col min="3586" max="3586" width="41.75" style="7" customWidth="1"/>
    <col min="3587" max="3587" width="12" style="7" customWidth="1"/>
    <col min="3588" max="3588" width="16.625" style="7" bestFit="1" customWidth="1"/>
    <col min="3589" max="3840" width="11" style="7"/>
    <col min="3841" max="3841" width="8.5" style="7" customWidth="1"/>
    <col min="3842" max="3842" width="41.75" style="7" customWidth="1"/>
    <col min="3843" max="3843" width="12" style="7" customWidth="1"/>
    <col min="3844" max="3844" width="16.625" style="7" bestFit="1" customWidth="1"/>
    <col min="3845" max="4096" width="11" style="7"/>
    <col min="4097" max="4097" width="8.5" style="7" customWidth="1"/>
    <col min="4098" max="4098" width="41.75" style="7" customWidth="1"/>
    <col min="4099" max="4099" width="12" style="7" customWidth="1"/>
    <col min="4100" max="4100" width="16.625" style="7" bestFit="1" customWidth="1"/>
    <col min="4101" max="4352" width="11" style="7"/>
    <col min="4353" max="4353" width="8.5" style="7" customWidth="1"/>
    <col min="4354" max="4354" width="41.75" style="7" customWidth="1"/>
    <col min="4355" max="4355" width="12" style="7" customWidth="1"/>
    <col min="4356" max="4356" width="16.625" style="7" bestFit="1" customWidth="1"/>
    <col min="4357" max="4608" width="11" style="7"/>
    <col min="4609" max="4609" width="8.5" style="7" customWidth="1"/>
    <col min="4610" max="4610" width="41.75" style="7" customWidth="1"/>
    <col min="4611" max="4611" width="12" style="7" customWidth="1"/>
    <col min="4612" max="4612" width="16.625" style="7" bestFit="1" customWidth="1"/>
    <col min="4613" max="4864" width="11" style="7"/>
    <col min="4865" max="4865" width="8.5" style="7" customWidth="1"/>
    <col min="4866" max="4866" width="41.75" style="7" customWidth="1"/>
    <col min="4867" max="4867" width="12" style="7" customWidth="1"/>
    <col min="4868" max="4868" width="16.625" style="7" bestFit="1" customWidth="1"/>
    <col min="4869" max="5120" width="11" style="7"/>
    <col min="5121" max="5121" width="8.5" style="7" customWidth="1"/>
    <col min="5122" max="5122" width="41.75" style="7" customWidth="1"/>
    <col min="5123" max="5123" width="12" style="7" customWidth="1"/>
    <col min="5124" max="5124" width="16.625" style="7" bestFit="1" customWidth="1"/>
    <col min="5125" max="5376" width="11" style="7"/>
    <col min="5377" max="5377" width="8.5" style="7" customWidth="1"/>
    <col min="5378" max="5378" width="41.75" style="7" customWidth="1"/>
    <col min="5379" max="5379" width="12" style="7" customWidth="1"/>
    <col min="5380" max="5380" width="16.625" style="7" bestFit="1" customWidth="1"/>
    <col min="5381" max="5632" width="11" style="7"/>
    <col min="5633" max="5633" width="8.5" style="7" customWidth="1"/>
    <col min="5634" max="5634" width="41.75" style="7" customWidth="1"/>
    <col min="5635" max="5635" width="12" style="7" customWidth="1"/>
    <col min="5636" max="5636" width="16.625" style="7" bestFit="1" customWidth="1"/>
    <col min="5637" max="5888" width="11" style="7"/>
    <col min="5889" max="5889" width="8.5" style="7" customWidth="1"/>
    <col min="5890" max="5890" width="41.75" style="7" customWidth="1"/>
    <col min="5891" max="5891" width="12" style="7" customWidth="1"/>
    <col min="5892" max="5892" width="16.625" style="7" bestFit="1" customWidth="1"/>
    <col min="5893" max="6144" width="11" style="7"/>
    <col min="6145" max="6145" width="8.5" style="7" customWidth="1"/>
    <col min="6146" max="6146" width="41.75" style="7" customWidth="1"/>
    <col min="6147" max="6147" width="12" style="7" customWidth="1"/>
    <col min="6148" max="6148" width="16.625" style="7" bestFit="1" customWidth="1"/>
    <col min="6149" max="6400" width="11" style="7"/>
    <col min="6401" max="6401" width="8.5" style="7" customWidth="1"/>
    <col min="6402" max="6402" width="41.75" style="7" customWidth="1"/>
    <col min="6403" max="6403" width="12" style="7" customWidth="1"/>
    <col min="6404" max="6404" width="16.625" style="7" bestFit="1" customWidth="1"/>
    <col min="6405" max="6656" width="11" style="7"/>
    <col min="6657" max="6657" width="8.5" style="7" customWidth="1"/>
    <col min="6658" max="6658" width="41.75" style="7" customWidth="1"/>
    <col min="6659" max="6659" width="12" style="7" customWidth="1"/>
    <col min="6660" max="6660" width="16.625" style="7" bestFit="1" customWidth="1"/>
    <col min="6661" max="6912" width="11" style="7"/>
    <col min="6913" max="6913" width="8.5" style="7" customWidth="1"/>
    <col min="6914" max="6914" width="41.75" style="7" customWidth="1"/>
    <col min="6915" max="6915" width="12" style="7" customWidth="1"/>
    <col min="6916" max="6916" width="16.625" style="7" bestFit="1" customWidth="1"/>
    <col min="6917" max="7168" width="11" style="7"/>
    <col min="7169" max="7169" width="8.5" style="7" customWidth="1"/>
    <col min="7170" max="7170" width="41.75" style="7" customWidth="1"/>
    <col min="7171" max="7171" width="12" style="7" customWidth="1"/>
    <col min="7172" max="7172" width="16.625" style="7" bestFit="1" customWidth="1"/>
    <col min="7173" max="7424" width="11" style="7"/>
    <col min="7425" max="7425" width="8.5" style="7" customWidth="1"/>
    <col min="7426" max="7426" width="41.75" style="7" customWidth="1"/>
    <col min="7427" max="7427" width="12" style="7" customWidth="1"/>
    <col min="7428" max="7428" width="16.625" style="7" bestFit="1" customWidth="1"/>
    <col min="7429" max="7680" width="11" style="7"/>
    <col min="7681" max="7681" width="8.5" style="7" customWidth="1"/>
    <col min="7682" max="7682" width="41.75" style="7" customWidth="1"/>
    <col min="7683" max="7683" width="12" style="7" customWidth="1"/>
    <col min="7684" max="7684" width="16.625" style="7" bestFit="1" customWidth="1"/>
    <col min="7685" max="7936" width="11" style="7"/>
    <col min="7937" max="7937" width="8.5" style="7" customWidth="1"/>
    <col min="7938" max="7938" width="41.75" style="7" customWidth="1"/>
    <col min="7939" max="7939" width="12" style="7" customWidth="1"/>
    <col min="7940" max="7940" width="16.625" style="7" bestFit="1" customWidth="1"/>
    <col min="7941" max="8192" width="11" style="7"/>
    <col min="8193" max="8193" width="8.5" style="7" customWidth="1"/>
    <col min="8194" max="8194" width="41.75" style="7" customWidth="1"/>
    <col min="8195" max="8195" width="12" style="7" customWidth="1"/>
    <col min="8196" max="8196" width="16.625" style="7" bestFit="1" customWidth="1"/>
    <col min="8197" max="8448" width="11" style="7"/>
    <col min="8449" max="8449" width="8.5" style="7" customWidth="1"/>
    <col min="8450" max="8450" width="41.75" style="7" customWidth="1"/>
    <col min="8451" max="8451" width="12" style="7" customWidth="1"/>
    <col min="8452" max="8452" width="16.625" style="7" bestFit="1" customWidth="1"/>
    <col min="8453" max="8704" width="11" style="7"/>
    <col min="8705" max="8705" width="8.5" style="7" customWidth="1"/>
    <col min="8706" max="8706" width="41.75" style="7" customWidth="1"/>
    <col min="8707" max="8707" width="12" style="7" customWidth="1"/>
    <col min="8708" max="8708" width="16.625" style="7" bestFit="1" customWidth="1"/>
    <col min="8709" max="8960" width="11" style="7"/>
    <col min="8961" max="8961" width="8.5" style="7" customWidth="1"/>
    <col min="8962" max="8962" width="41.75" style="7" customWidth="1"/>
    <col min="8963" max="8963" width="12" style="7" customWidth="1"/>
    <col min="8964" max="8964" width="16.625" style="7" bestFit="1" customWidth="1"/>
    <col min="8965" max="9216" width="11" style="7"/>
    <col min="9217" max="9217" width="8.5" style="7" customWidth="1"/>
    <col min="9218" max="9218" width="41.75" style="7" customWidth="1"/>
    <col min="9219" max="9219" width="12" style="7" customWidth="1"/>
    <col min="9220" max="9220" width="16.625" style="7" bestFit="1" customWidth="1"/>
    <col min="9221" max="9472" width="11" style="7"/>
    <col min="9473" max="9473" width="8.5" style="7" customWidth="1"/>
    <col min="9474" max="9474" width="41.75" style="7" customWidth="1"/>
    <col min="9475" max="9475" width="12" style="7" customWidth="1"/>
    <col min="9476" max="9476" width="16.625" style="7" bestFit="1" customWidth="1"/>
    <col min="9477" max="9728" width="11" style="7"/>
    <col min="9729" max="9729" width="8.5" style="7" customWidth="1"/>
    <col min="9730" max="9730" width="41.75" style="7" customWidth="1"/>
    <col min="9731" max="9731" width="12" style="7" customWidth="1"/>
    <col min="9732" max="9732" width="16.625" style="7" bestFit="1" customWidth="1"/>
    <col min="9733" max="9984" width="11" style="7"/>
    <col min="9985" max="9985" width="8.5" style="7" customWidth="1"/>
    <col min="9986" max="9986" width="41.75" style="7" customWidth="1"/>
    <col min="9987" max="9987" width="12" style="7" customWidth="1"/>
    <col min="9988" max="9988" width="16.625" style="7" bestFit="1" customWidth="1"/>
    <col min="9989" max="10240" width="11" style="7"/>
    <col min="10241" max="10241" width="8.5" style="7" customWidth="1"/>
    <col min="10242" max="10242" width="41.75" style="7" customWidth="1"/>
    <col min="10243" max="10243" width="12" style="7" customWidth="1"/>
    <col min="10244" max="10244" width="16.625" style="7" bestFit="1" customWidth="1"/>
    <col min="10245" max="10496" width="11" style="7"/>
    <col min="10497" max="10497" width="8.5" style="7" customWidth="1"/>
    <col min="10498" max="10498" width="41.75" style="7" customWidth="1"/>
    <col min="10499" max="10499" width="12" style="7" customWidth="1"/>
    <col min="10500" max="10500" width="16.625" style="7" bestFit="1" customWidth="1"/>
    <col min="10501" max="10752" width="11" style="7"/>
    <col min="10753" max="10753" width="8.5" style="7" customWidth="1"/>
    <col min="10754" max="10754" width="41.75" style="7" customWidth="1"/>
    <col min="10755" max="10755" width="12" style="7" customWidth="1"/>
    <col min="10756" max="10756" width="16.625" style="7" bestFit="1" customWidth="1"/>
    <col min="10757" max="11008" width="11" style="7"/>
    <col min="11009" max="11009" width="8.5" style="7" customWidth="1"/>
    <col min="11010" max="11010" width="41.75" style="7" customWidth="1"/>
    <col min="11011" max="11011" width="12" style="7" customWidth="1"/>
    <col min="11012" max="11012" width="16.625" style="7" bestFit="1" customWidth="1"/>
    <col min="11013" max="11264" width="11" style="7"/>
    <col min="11265" max="11265" width="8.5" style="7" customWidth="1"/>
    <col min="11266" max="11266" width="41.75" style="7" customWidth="1"/>
    <col min="11267" max="11267" width="12" style="7" customWidth="1"/>
    <col min="11268" max="11268" width="16.625" style="7" bestFit="1" customWidth="1"/>
    <col min="11269" max="11520" width="11" style="7"/>
    <col min="11521" max="11521" width="8.5" style="7" customWidth="1"/>
    <col min="11522" max="11522" width="41.75" style="7" customWidth="1"/>
    <col min="11523" max="11523" width="12" style="7" customWidth="1"/>
    <col min="11524" max="11524" width="16.625" style="7" bestFit="1" customWidth="1"/>
    <col min="11525" max="11776" width="11" style="7"/>
    <col min="11777" max="11777" width="8.5" style="7" customWidth="1"/>
    <col min="11778" max="11778" width="41.75" style="7" customWidth="1"/>
    <col min="11779" max="11779" width="12" style="7" customWidth="1"/>
    <col min="11780" max="11780" width="16.625" style="7" bestFit="1" customWidth="1"/>
    <col min="11781" max="12032" width="11" style="7"/>
    <col min="12033" max="12033" width="8.5" style="7" customWidth="1"/>
    <col min="12034" max="12034" width="41.75" style="7" customWidth="1"/>
    <col min="12035" max="12035" width="12" style="7" customWidth="1"/>
    <col min="12036" max="12036" width="16.625" style="7" bestFit="1" customWidth="1"/>
    <col min="12037" max="12288" width="11" style="7"/>
    <col min="12289" max="12289" width="8.5" style="7" customWidth="1"/>
    <col min="12290" max="12290" width="41.75" style="7" customWidth="1"/>
    <col min="12291" max="12291" width="12" style="7" customWidth="1"/>
    <col min="12292" max="12292" width="16.625" style="7" bestFit="1" customWidth="1"/>
    <col min="12293" max="12544" width="11" style="7"/>
    <col min="12545" max="12545" width="8.5" style="7" customWidth="1"/>
    <col min="12546" max="12546" width="41.75" style="7" customWidth="1"/>
    <col min="12547" max="12547" width="12" style="7" customWidth="1"/>
    <col min="12548" max="12548" width="16.625" style="7" bestFit="1" customWidth="1"/>
    <col min="12549" max="12800" width="11" style="7"/>
    <col min="12801" max="12801" width="8.5" style="7" customWidth="1"/>
    <col min="12802" max="12802" width="41.75" style="7" customWidth="1"/>
    <col min="12803" max="12803" width="12" style="7" customWidth="1"/>
    <col min="12804" max="12804" width="16.625" style="7" bestFit="1" customWidth="1"/>
    <col min="12805" max="13056" width="11" style="7"/>
    <col min="13057" max="13057" width="8.5" style="7" customWidth="1"/>
    <col min="13058" max="13058" width="41.75" style="7" customWidth="1"/>
    <col min="13059" max="13059" width="12" style="7" customWidth="1"/>
    <col min="13060" max="13060" width="16.625" style="7" bestFit="1" customWidth="1"/>
    <col min="13061" max="13312" width="11" style="7"/>
    <col min="13313" max="13313" width="8.5" style="7" customWidth="1"/>
    <col min="13314" max="13314" width="41.75" style="7" customWidth="1"/>
    <col min="13315" max="13315" width="12" style="7" customWidth="1"/>
    <col min="13316" max="13316" width="16.625" style="7" bestFit="1" customWidth="1"/>
    <col min="13317" max="13568" width="11" style="7"/>
    <col min="13569" max="13569" width="8.5" style="7" customWidth="1"/>
    <col min="13570" max="13570" width="41.75" style="7" customWidth="1"/>
    <col min="13571" max="13571" width="12" style="7" customWidth="1"/>
    <col min="13572" max="13572" width="16.625" style="7" bestFit="1" customWidth="1"/>
    <col min="13573" max="13824" width="11" style="7"/>
    <col min="13825" max="13825" width="8.5" style="7" customWidth="1"/>
    <col min="13826" max="13826" width="41.75" style="7" customWidth="1"/>
    <col min="13827" max="13827" width="12" style="7" customWidth="1"/>
    <col min="13828" max="13828" width="16.625" style="7" bestFit="1" customWidth="1"/>
    <col min="13829" max="14080" width="11" style="7"/>
    <col min="14081" max="14081" width="8.5" style="7" customWidth="1"/>
    <col min="14082" max="14082" width="41.75" style="7" customWidth="1"/>
    <col min="14083" max="14083" width="12" style="7" customWidth="1"/>
    <col min="14084" max="14084" width="16.625" style="7" bestFit="1" customWidth="1"/>
    <col min="14085" max="14336" width="11" style="7"/>
    <col min="14337" max="14337" width="8.5" style="7" customWidth="1"/>
    <col min="14338" max="14338" width="41.75" style="7" customWidth="1"/>
    <col min="14339" max="14339" width="12" style="7" customWidth="1"/>
    <col min="14340" max="14340" width="16.625" style="7" bestFit="1" customWidth="1"/>
    <col min="14341" max="14592" width="11" style="7"/>
    <col min="14593" max="14593" width="8.5" style="7" customWidth="1"/>
    <col min="14594" max="14594" width="41.75" style="7" customWidth="1"/>
    <col min="14595" max="14595" width="12" style="7" customWidth="1"/>
    <col min="14596" max="14596" width="16.625" style="7" bestFit="1" customWidth="1"/>
    <col min="14597" max="14848" width="11" style="7"/>
    <col min="14849" max="14849" width="8.5" style="7" customWidth="1"/>
    <col min="14850" max="14850" width="41.75" style="7" customWidth="1"/>
    <col min="14851" max="14851" width="12" style="7" customWidth="1"/>
    <col min="14852" max="14852" width="16.625" style="7" bestFit="1" customWidth="1"/>
    <col min="14853" max="15104" width="11" style="7"/>
    <col min="15105" max="15105" width="8.5" style="7" customWidth="1"/>
    <col min="15106" max="15106" width="41.75" style="7" customWidth="1"/>
    <col min="15107" max="15107" width="12" style="7" customWidth="1"/>
    <col min="15108" max="15108" width="16.625" style="7" bestFit="1" customWidth="1"/>
    <col min="15109" max="15360" width="11" style="7"/>
    <col min="15361" max="15361" width="8.5" style="7" customWidth="1"/>
    <col min="15362" max="15362" width="41.75" style="7" customWidth="1"/>
    <col min="15363" max="15363" width="12" style="7" customWidth="1"/>
    <col min="15364" max="15364" width="16.625" style="7" bestFit="1" customWidth="1"/>
    <col min="15365" max="15616" width="11" style="7"/>
    <col min="15617" max="15617" width="8.5" style="7" customWidth="1"/>
    <col min="15618" max="15618" width="41.75" style="7" customWidth="1"/>
    <col min="15619" max="15619" width="12" style="7" customWidth="1"/>
    <col min="15620" max="15620" width="16.625" style="7" bestFit="1" customWidth="1"/>
    <col min="15621" max="15872" width="11" style="7"/>
    <col min="15873" max="15873" width="8.5" style="7" customWidth="1"/>
    <col min="15874" max="15874" width="41.75" style="7" customWidth="1"/>
    <col min="15875" max="15875" width="12" style="7" customWidth="1"/>
    <col min="15876" max="15876" width="16.625" style="7" bestFit="1" customWidth="1"/>
    <col min="15877" max="16128" width="11" style="7"/>
    <col min="16129" max="16129" width="8.5" style="7" customWidth="1"/>
    <col min="16130" max="16130" width="41.75" style="7" customWidth="1"/>
    <col min="16131" max="16131" width="12" style="7" customWidth="1"/>
    <col min="16132" max="16132" width="16.625" style="7" bestFit="1" customWidth="1"/>
    <col min="16133" max="16384" width="11" style="7"/>
  </cols>
  <sheetData>
    <row r="1" spans="1:4" ht="15.75" x14ac:dyDescent="0.25">
      <c r="A1" s="1" t="s">
        <v>165</v>
      </c>
      <c r="B1" s="2"/>
    </row>
    <row r="2" spans="1:4" x14ac:dyDescent="0.2">
      <c r="A2" s="5" t="s">
        <v>166</v>
      </c>
      <c r="D2" s="169" t="s">
        <v>0</v>
      </c>
    </row>
    <row r="4" spans="1:4" x14ac:dyDescent="0.2">
      <c r="A4" s="6" t="s">
        <v>188</v>
      </c>
      <c r="B4" s="8" t="s">
        <v>189</v>
      </c>
    </row>
    <row r="5" spans="1:4" x14ac:dyDescent="0.2">
      <c r="A5" s="6" t="s">
        <v>190</v>
      </c>
      <c r="B5" s="9" t="s">
        <v>170</v>
      </c>
    </row>
    <row r="6" spans="1:4" x14ac:dyDescent="0.2">
      <c r="A6" s="6" t="s">
        <v>191</v>
      </c>
      <c r="B6" s="8" t="s">
        <v>265</v>
      </c>
    </row>
    <row r="7" spans="1:4" x14ac:dyDescent="0.2">
      <c r="A7" s="6" t="s">
        <v>193</v>
      </c>
      <c r="B7" s="8" t="s">
        <v>174</v>
      </c>
      <c r="D7" s="130">
        <v>44561</v>
      </c>
    </row>
    <row r="8" spans="1:4" ht="13.5" thickBot="1" x14ac:dyDescent="0.25">
      <c r="D8" s="7">
        <v>850.25</v>
      </c>
    </row>
    <row r="9" spans="1:4" ht="13.5" thickBot="1" x14ac:dyDescent="0.25">
      <c r="A9" s="10" t="s">
        <v>175</v>
      </c>
      <c r="B9" s="12" t="s">
        <v>177</v>
      </c>
      <c r="C9" s="126" t="s">
        <v>178</v>
      </c>
    </row>
    <row r="10" spans="1:4" x14ac:dyDescent="0.2">
      <c r="A10" s="15"/>
      <c r="B10" s="127"/>
      <c r="C10" s="128"/>
    </row>
    <row r="11" spans="1:4" x14ac:dyDescent="0.2">
      <c r="A11" s="15">
        <v>44561</v>
      </c>
      <c r="B11" s="131" t="s">
        <v>266</v>
      </c>
      <c r="C11" s="42">
        <v>390502.81999999995</v>
      </c>
    </row>
    <row r="12" spans="1:4" x14ac:dyDescent="0.2">
      <c r="A12" s="15"/>
      <c r="B12" s="129"/>
      <c r="C12" s="42"/>
      <c r="D12" s="59"/>
    </row>
    <row r="13" spans="1:4" x14ac:dyDescent="0.2">
      <c r="A13" s="15"/>
      <c r="B13" s="129"/>
      <c r="C13" s="42"/>
      <c r="D13" s="59"/>
    </row>
    <row r="14" spans="1:4" x14ac:dyDescent="0.2">
      <c r="A14" s="15"/>
      <c r="B14" s="129"/>
      <c r="C14" s="42"/>
      <c r="D14" s="59"/>
    </row>
    <row r="15" spans="1:4" x14ac:dyDescent="0.2">
      <c r="A15" s="15"/>
      <c r="B15" s="129"/>
      <c r="C15" s="42"/>
      <c r="D15" s="59"/>
    </row>
    <row r="16" spans="1:4" x14ac:dyDescent="0.2">
      <c r="A16" s="15"/>
      <c r="B16" s="129"/>
      <c r="C16" s="42"/>
      <c r="D16" s="59"/>
    </row>
    <row r="17" spans="1:4" x14ac:dyDescent="0.2">
      <c r="A17" s="15"/>
      <c r="B17" s="129"/>
      <c r="C17" s="42"/>
      <c r="D17" s="59"/>
    </row>
    <row r="18" spans="1:4" x14ac:dyDescent="0.2">
      <c r="A18" s="15"/>
      <c r="B18" s="129"/>
      <c r="C18" s="42"/>
    </row>
    <row r="19" spans="1:4" x14ac:dyDescent="0.2">
      <c r="A19" s="15"/>
      <c r="B19" s="129"/>
      <c r="C19" s="42"/>
    </row>
    <row r="20" spans="1:4" x14ac:dyDescent="0.2">
      <c r="A20" s="15"/>
      <c r="B20" s="129"/>
      <c r="C20" s="42"/>
    </row>
    <row r="21" spans="1:4" x14ac:dyDescent="0.2">
      <c r="A21" s="15"/>
      <c r="B21" s="129"/>
      <c r="C21" s="42"/>
    </row>
    <row r="22" spans="1:4" ht="13.5" thickBot="1" x14ac:dyDescent="0.25">
      <c r="A22" s="15"/>
      <c r="B22" s="129"/>
      <c r="C22" s="42"/>
    </row>
    <row r="23" spans="1:4" ht="13.5" thickBot="1" x14ac:dyDescent="0.25">
      <c r="A23" s="26"/>
      <c r="B23" s="12" t="s">
        <v>179</v>
      </c>
      <c r="C23" s="101">
        <v>390502.81999999995</v>
      </c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" workbookViewId="0">
      <selection activeCell="D2" sqref="D2"/>
    </sheetView>
  </sheetViews>
  <sheetFormatPr baseColWidth="10" defaultRowHeight="12.75" x14ac:dyDescent="0.2"/>
  <cols>
    <col min="1" max="1" width="10.375" style="7" customWidth="1"/>
    <col min="2" max="2" width="48.5" style="7" customWidth="1"/>
    <col min="3" max="3" width="14.625" style="7" customWidth="1"/>
    <col min="4" max="4" width="12" style="14" customWidth="1"/>
    <col min="5" max="5" width="7.875" style="31" bestFit="1" customWidth="1"/>
    <col min="6" max="6" width="7.875" style="32" bestFit="1" customWidth="1"/>
    <col min="7" max="256" width="11" style="7"/>
    <col min="257" max="257" width="10.375" style="7" customWidth="1"/>
    <col min="258" max="258" width="59" style="7" customWidth="1"/>
    <col min="259" max="259" width="18.375" style="7" customWidth="1"/>
    <col min="260" max="260" width="12" style="7" customWidth="1"/>
    <col min="261" max="262" width="7.875" style="7" bestFit="1" customWidth="1"/>
    <col min="263" max="512" width="11" style="7"/>
    <col min="513" max="513" width="10.375" style="7" customWidth="1"/>
    <col min="514" max="514" width="59" style="7" customWidth="1"/>
    <col min="515" max="515" width="18.375" style="7" customWidth="1"/>
    <col min="516" max="516" width="12" style="7" customWidth="1"/>
    <col min="517" max="518" width="7.875" style="7" bestFit="1" customWidth="1"/>
    <col min="519" max="768" width="11" style="7"/>
    <col min="769" max="769" width="10.375" style="7" customWidth="1"/>
    <col min="770" max="770" width="59" style="7" customWidth="1"/>
    <col min="771" max="771" width="18.375" style="7" customWidth="1"/>
    <col min="772" max="772" width="12" style="7" customWidth="1"/>
    <col min="773" max="774" width="7.875" style="7" bestFit="1" customWidth="1"/>
    <col min="775" max="1024" width="11" style="7"/>
    <col min="1025" max="1025" width="10.375" style="7" customWidth="1"/>
    <col min="1026" max="1026" width="59" style="7" customWidth="1"/>
    <col min="1027" max="1027" width="18.375" style="7" customWidth="1"/>
    <col min="1028" max="1028" width="12" style="7" customWidth="1"/>
    <col min="1029" max="1030" width="7.875" style="7" bestFit="1" customWidth="1"/>
    <col min="1031" max="1280" width="11" style="7"/>
    <col min="1281" max="1281" width="10.375" style="7" customWidth="1"/>
    <col min="1282" max="1282" width="59" style="7" customWidth="1"/>
    <col min="1283" max="1283" width="18.375" style="7" customWidth="1"/>
    <col min="1284" max="1284" width="12" style="7" customWidth="1"/>
    <col min="1285" max="1286" width="7.875" style="7" bestFit="1" customWidth="1"/>
    <col min="1287" max="1536" width="11" style="7"/>
    <col min="1537" max="1537" width="10.375" style="7" customWidth="1"/>
    <col min="1538" max="1538" width="59" style="7" customWidth="1"/>
    <col min="1539" max="1539" width="18.375" style="7" customWidth="1"/>
    <col min="1540" max="1540" width="12" style="7" customWidth="1"/>
    <col min="1541" max="1542" width="7.875" style="7" bestFit="1" customWidth="1"/>
    <col min="1543" max="1792" width="11" style="7"/>
    <col min="1793" max="1793" width="10.375" style="7" customWidth="1"/>
    <col min="1794" max="1794" width="59" style="7" customWidth="1"/>
    <col min="1795" max="1795" width="18.375" style="7" customWidth="1"/>
    <col min="1796" max="1796" width="12" style="7" customWidth="1"/>
    <col min="1797" max="1798" width="7.875" style="7" bestFit="1" customWidth="1"/>
    <col min="1799" max="2048" width="11" style="7"/>
    <col min="2049" max="2049" width="10.375" style="7" customWidth="1"/>
    <col min="2050" max="2050" width="59" style="7" customWidth="1"/>
    <col min="2051" max="2051" width="18.375" style="7" customWidth="1"/>
    <col min="2052" max="2052" width="12" style="7" customWidth="1"/>
    <col min="2053" max="2054" width="7.875" style="7" bestFit="1" customWidth="1"/>
    <col min="2055" max="2304" width="11" style="7"/>
    <col min="2305" max="2305" width="10.375" style="7" customWidth="1"/>
    <col min="2306" max="2306" width="59" style="7" customWidth="1"/>
    <col min="2307" max="2307" width="18.375" style="7" customWidth="1"/>
    <col min="2308" max="2308" width="12" style="7" customWidth="1"/>
    <col min="2309" max="2310" width="7.875" style="7" bestFit="1" customWidth="1"/>
    <col min="2311" max="2560" width="11" style="7"/>
    <col min="2561" max="2561" width="10.375" style="7" customWidth="1"/>
    <col min="2562" max="2562" width="59" style="7" customWidth="1"/>
    <col min="2563" max="2563" width="18.375" style="7" customWidth="1"/>
    <col min="2564" max="2564" width="12" style="7" customWidth="1"/>
    <col min="2565" max="2566" width="7.875" style="7" bestFit="1" customWidth="1"/>
    <col min="2567" max="2816" width="11" style="7"/>
    <col min="2817" max="2817" width="10.375" style="7" customWidth="1"/>
    <col min="2818" max="2818" width="59" style="7" customWidth="1"/>
    <col min="2819" max="2819" width="18.375" style="7" customWidth="1"/>
    <col min="2820" max="2820" width="12" style="7" customWidth="1"/>
    <col min="2821" max="2822" width="7.875" style="7" bestFit="1" customWidth="1"/>
    <col min="2823" max="3072" width="11" style="7"/>
    <col min="3073" max="3073" width="10.375" style="7" customWidth="1"/>
    <col min="3074" max="3074" width="59" style="7" customWidth="1"/>
    <col min="3075" max="3075" width="18.375" style="7" customWidth="1"/>
    <col min="3076" max="3076" width="12" style="7" customWidth="1"/>
    <col min="3077" max="3078" width="7.875" style="7" bestFit="1" customWidth="1"/>
    <col min="3079" max="3328" width="11" style="7"/>
    <col min="3329" max="3329" width="10.375" style="7" customWidth="1"/>
    <col min="3330" max="3330" width="59" style="7" customWidth="1"/>
    <col min="3331" max="3331" width="18.375" style="7" customWidth="1"/>
    <col min="3332" max="3332" width="12" style="7" customWidth="1"/>
    <col min="3333" max="3334" width="7.875" style="7" bestFit="1" customWidth="1"/>
    <col min="3335" max="3584" width="11" style="7"/>
    <col min="3585" max="3585" width="10.375" style="7" customWidth="1"/>
    <col min="3586" max="3586" width="59" style="7" customWidth="1"/>
    <col min="3587" max="3587" width="18.375" style="7" customWidth="1"/>
    <col min="3588" max="3588" width="12" style="7" customWidth="1"/>
    <col min="3589" max="3590" width="7.875" style="7" bestFit="1" customWidth="1"/>
    <col min="3591" max="3840" width="11" style="7"/>
    <col min="3841" max="3841" width="10.375" style="7" customWidth="1"/>
    <col min="3842" max="3842" width="59" style="7" customWidth="1"/>
    <col min="3843" max="3843" width="18.375" style="7" customWidth="1"/>
    <col min="3844" max="3844" width="12" style="7" customWidth="1"/>
    <col min="3845" max="3846" width="7.875" style="7" bestFit="1" customWidth="1"/>
    <col min="3847" max="4096" width="11" style="7"/>
    <col min="4097" max="4097" width="10.375" style="7" customWidth="1"/>
    <col min="4098" max="4098" width="59" style="7" customWidth="1"/>
    <col min="4099" max="4099" width="18.375" style="7" customWidth="1"/>
    <col min="4100" max="4100" width="12" style="7" customWidth="1"/>
    <col min="4101" max="4102" width="7.875" style="7" bestFit="1" customWidth="1"/>
    <col min="4103" max="4352" width="11" style="7"/>
    <col min="4353" max="4353" width="10.375" style="7" customWidth="1"/>
    <col min="4354" max="4354" width="59" style="7" customWidth="1"/>
    <col min="4355" max="4355" width="18.375" style="7" customWidth="1"/>
    <col min="4356" max="4356" width="12" style="7" customWidth="1"/>
    <col min="4357" max="4358" width="7.875" style="7" bestFit="1" customWidth="1"/>
    <col min="4359" max="4608" width="11" style="7"/>
    <col min="4609" max="4609" width="10.375" style="7" customWidth="1"/>
    <col min="4610" max="4610" width="59" style="7" customWidth="1"/>
    <col min="4611" max="4611" width="18.375" style="7" customWidth="1"/>
    <col min="4612" max="4612" width="12" style="7" customWidth="1"/>
    <col min="4613" max="4614" width="7.875" style="7" bestFit="1" customWidth="1"/>
    <col min="4615" max="4864" width="11" style="7"/>
    <col min="4865" max="4865" width="10.375" style="7" customWidth="1"/>
    <col min="4866" max="4866" width="59" style="7" customWidth="1"/>
    <col min="4867" max="4867" width="18.375" style="7" customWidth="1"/>
    <col min="4868" max="4868" width="12" style="7" customWidth="1"/>
    <col min="4869" max="4870" width="7.875" style="7" bestFit="1" customWidth="1"/>
    <col min="4871" max="5120" width="11" style="7"/>
    <col min="5121" max="5121" width="10.375" style="7" customWidth="1"/>
    <col min="5122" max="5122" width="59" style="7" customWidth="1"/>
    <col min="5123" max="5123" width="18.375" style="7" customWidth="1"/>
    <col min="5124" max="5124" width="12" style="7" customWidth="1"/>
    <col min="5125" max="5126" width="7.875" style="7" bestFit="1" customWidth="1"/>
    <col min="5127" max="5376" width="11" style="7"/>
    <col min="5377" max="5377" width="10.375" style="7" customWidth="1"/>
    <col min="5378" max="5378" width="59" style="7" customWidth="1"/>
    <col min="5379" max="5379" width="18.375" style="7" customWidth="1"/>
    <col min="5380" max="5380" width="12" style="7" customWidth="1"/>
    <col min="5381" max="5382" width="7.875" style="7" bestFit="1" customWidth="1"/>
    <col min="5383" max="5632" width="11" style="7"/>
    <col min="5633" max="5633" width="10.375" style="7" customWidth="1"/>
    <col min="5634" max="5634" width="59" style="7" customWidth="1"/>
    <col min="5635" max="5635" width="18.375" style="7" customWidth="1"/>
    <col min="5636" max="5636" width="12" style="7" customWidth="1"/>
    <col min="5637" max="5638" width="7.875" style="7" bestFit="1" customWidth="1"/>
    <col min="5639" max="5888" width="11" style="7"/>
    <col min="5889" max="5889" width="10.375" style="7" customWidth="1"/>
    <col min="5890" max="5890" width="59" style="7" customWidth="1"/>
    <col min="5891" max="5891" width="18.375" style="7" customWidth="1"/>
    <col min="5892" max="5892" width="12" style="7" customWidth="1"/>
    <col min="5893" max="5894" width="7.875" style="7" bestFit="1" customWidth="1"/>
    <col min="5895" max="6144" width="11" style="7"/>
    <col min="6145" max="6145" width="10.375" style="7" customWidth="1"/>
    <col min="6146" max="6146" width="59" style="7" customWidth="1"/>
    <col min="6147" max="6147" width="18.375" style="7" customWidth="1"/>
    <col min="6148" max="6148" width="12" style="7" customWidth="1"/>
    <col min="6149" max="6150" width="7.875" style="7" bestFit="1" customWidth="1"/>
    <col min="6151" max="6400" width="11" style="7"/>
    <col min="6401" max="6401" width="10.375" style="7" customWidth="1"/>
    <col min="6402" max="6402" width="59" style="7" customWidth="1"/>
    <col min="6403" max="6403" width="18.375" style="7" customWidth="1"/>
    <col min="6404" max="6404" width="12" style="7" customWidth="1"/>
    <col min="6405" max="6406" width="7.875" style="7" bestFit="1" customWidth="1"/>
    <col min="6407" max="6656" width="11" style="7"/>
    <col min="6657" max="6657" width="10.375" style="7" customWidth="1"/>
    <col min="6658" max="6658" width="59" style="7" customWidth="1"/>
    <col min="6659" max="6659" width="18.375" style="7" customWidth="1"/>
    <col min="6660" max="6660" width="12" style="7" customWidth="1"/>
    <col min="6661" max="6662" width="7.875" style="7" bestFit="1" customWidth="1"/>
    <col min="6663" max="6912" width="11" style="7"/>
    <col min="6913" max="6913" width="10.375" style="7" customWidth="1"/>
    <col min="6914" max="6914" width="59" style="7" customWidth="1"/>
    <col min="6915" max="6915" width="18.375" style="7" customWidth="1"/>
    <col min="6916" max="6916" width="12" style="7" customWidth="1"/>
    <col min="6917" max="6918" width="7.875" style="7" bestFit="1" customWidth="1"/>
    <col min="6919" max="7168" width="11" style="7"/>
    <col min="7169" max="7169" width="10.375" style="7" customWidth="1"/>
    <col min="7170" max="7170" width="59" style="7" customWidth="1"/>
    <col min="7171" max="7171" width="18.375" style="7" customWidth="1"/>
    <col min="7172" max="7172" width="12" style="7" customWidth="1"/>
    <col min="7173" max="7174" width="7.875" style="7" bestFit="1" customWidth="1"/>
    <col min="7175" max="7424" width="11" style="7"/>
    <col min="7425" max="7425" width="10.375" style="7" customWidth="1"/>
    <col min="7426" max="7426" width="59" style="7" customWidth="1"/>
    <col min="7427" max="7427" width="18.375" style="7" customWidth="1"/>
    <col min="7428" max="7428" width="12" style="7" customWidth="1"/>
    <col min="7429" max="7430" width="7.875" style="7" bestFit="1" customWidth="1"/>
    <col min="7431" max="7680" width="11" style="7"/>
    <col min="7681" max="7681" width="10.375" style="7" customWidth="1"/>
    <col min="7682" max="7682" width="59" style="7" customWidth="1"/>
    <col min="7683" max="7683" width="18.375" style="7" customWidth="1"/>
    <col min="7684" max="7684" width="12" style="7" customWidth="1"/>
    <col min="7685" max="7686" width="7.875" style="7" bestFit="1" customWidth="1"/>
    <col min="7687" max="7936" width="11" style="7"/>
    <col min="7937" max="7937" width="10.375" style="7" customWidth="1"/>
    <col min="7938" max="7938" width="59" style="7" customWidth="1"/>
    <col min="7939" max="7939" width="18.375" style="7" customWidth="1"/>
    <col min="7940" max="7940" width="12" style="7" customWidth="1"/>
    <col min="7941" max="7942" width="7.875" style="7" bestFit="1" customWidth="1"/>
    <col min="7943" max="8192" width="11" style="7"/>
    <col min="8193" max="8193" width="10.375" style="7" customWidth="1"/>
    <col min="8194" max="8194" width="59" style="7" customWidth="1"/>
    <col min="8195" max="8195" width="18.375" style="7" customWidth="1"/>
    <col min="8196" max="8196" width="12" style="7" customWidth="1"/>
    <col min="8197" max="8198" width="7.875" style="7" bestFit="1" customWidth="1"/>
    <col min="8199" max="8448" width="11" style="7"/>
    <col min="8449" max="8449" width="10.375" style="7" customWidth="1"/>
    <col min="8450" max="8450" width="59" style="7" customWidth="1"/>
    <col min="8451" max="8451" width="18.375" style="7" customWidth="1"/>
    <col min="8452" max="8452" width="12" style="7" customWidth="1"/>
    <col min="8453" max="8454" width="7.875" style="7" bestFit="1" customWidth="1"/>
    <col min="8455" max="8704" width="11" style="7"/>
    <col min="8705" max="8705" width="10.375" style="7" customWidth="1"/>
    <col min="8706" max="8706" width="59" style="7" customWidth="1"/>
    <col min="8707" max="8707" width="18.375" style="7" customWidth="1"/>
    <col min="8708" max="8708" width="12" style="7" customWidth="1"/>
    <col min="8709" max="8710" width="7.875" style="7" bestFit="1" customWidth="1"/>
    <col min="8711" max="8960" width="11" style="7"/>
    <col min="8961" max="8961" width="10.375" style="7" customWidth="1"/>
    <col min="8962" max="8962" width="59" style="7" customWidth="1"/>
    <col min="8963" max="8963" width="18.375" style="7" customWidth="1"/>
    <col min="8964" max="8964" width="12" style="7" customWidth="1"/>
    <col min="8965" max="8966" width="7.875" style="7" bestFit="1" customWidth="1"/>
    <col min="8967" max="9216" width="11" style="7"/>
    <col min="9217" max="9217" width="10.375" style="7" customWidth="1"/>
    <col min="9218" max="9218" width="59" style="7" customWidth="1"/>
    <col min="9219" max="9219" width="18.375" style="7" customWidth="1"/>
    <col min="9220" max="9220" width="12" style="7" customWidth="1"/>
    <col min="9221" max="9222" width="7.875" style="7" bestFit="1" customWidth="1"/>
    <col min="9223" max="9472" width="11" style="7"/>
    <col min="9473" max="9473" width="10.375" style="7" customWidth="1"/>
    <col min="9474" max="9474" width="59" style="7" customWidth="1"/>
    <col min="9475" max="9475" width="18.375" style="7" customWidth="1"/>
    <col min="9476" max="9476" width="12" style="7" customWidth="1"/>
    <col min="9477" max="9478" width="7.875" style="7" bestFit="1" customWidth="1"/>
    <col min="9479" max="9728" width="11" style="7"/>
    <col min="9729" max="9729" width="10.375" style="7" customWidth="1"/>
    <col min="9730" max="9730" width="59" style="7" customWidth="1"/>
    <col min="9731" max="9731" width="18.375" style="7" customWidth="1"/>
    <col min="9732" max="9732" width="12" style="7" customWidth="1"/>
    <col min="9733" max="9734" width="7.875" style="7" bestFit="1" customWidth="1"/>
    <col min="9735" max="9984" width="11" style="7"/>
    <col min="9985" max="9985" width="10.375" style="7" customWidth="1"/>
    <col min="9986" max="9986" width="59" style="7" customWidth="1"/>
    <col min="9987" max="9987" width="18.375" style="7" customWidth="1"/>
    <col min="9988" max="9988" width="12" style="7" customWidth="1"/>
    <col min="9989" max="9990" width="7.875" style="7" bestFit="1" customWidth="1"/>
    <col min="9991" max="10240" width="11" style="7"/>
    <col min="10241" max="10241" width="10.375" style="7" customWidth="1"/>
    <col min="10242" max="10242" width="59" style="7" customWidth="1"/>
    <col min="10243" max="10243" width="18.375" style="7" customWidth="1"/>
    <col min="10244" max="10244" width="12" style="7" customWidth="1"/>
    <col min="10245" max="10246" width="7.875" style="7" bestFit="1" customWidth="1"/>
    <col min="10247" max="10496" width="11" style="7"/>
    <col min="10497" max="10497" width="10.375" style="7" customWidth="1"/>
    <col min="10498" max="10498" width="59" style="7" customWidth="1"/>
    <col min="10499" max="10499" width="18.375" style="7" customWidth="1"/>
    <col min="10500" max="10500" width="12" style="7" customWidth="1"/>
    <col min="10501" max="10502" width="7.875" style="7" bestFit="1" customWidth="1"/>
    <col min="10503" max="10752" width="11" style="7"/>
    <col min="10753" max="10753" width="10.375" style="7" customWidth="1"/>
    <col min="10754" max="10754" width="59" style="7" customWidth="1"/>
    <col min="10755" max="10755" width="18.375" style="7" customWidth="1"/>
    <col min="10756" max="10756" width="12" style="7" customWidth="1"/>
    <col min="10757" max="10758" width="7.875" style="7" bestFit="1" customWidth="1"/>
    <col min="10759" max="11008" width="11" style="7"/>
    <col min="11009" max="11009" width="10.375" style="7" customWidth="1"/>
    <col min="11010" max="11010" width="59" style="7" customWidth="1"/>
    <col min="11011" max="11011" width="18.375" style="7" customWidth="1"/>
    <col min="11012" max="11012" width="12" style="7" customWidth="1"/>
    <col min="11013" max="11014" width="7.875" style="7" bestFit="1" customWidth="1"/>
    <col min="11015" max="11264" width="11" style="7"/>
    <col min="11265" max="11265" width="10.375" style="7" customWidth="1"/>
    <col min="11266" max="11266" width="59" style="7" customWidth="1"/>
    <col min="11267" max="11267" width="18.375" style="7" customWidth="1"/>
    <col min="11268" max="11268" width="12" style="7" customWidth="1"/>
    <col min="11269" max="11270" width="7.875" style="7" bestFit="1" customWidth="1"/>
    <col min="11271" max="11520" width="11" style="7"/>
    <col min="11521" max="11521" width="10.375" style="7" customWidth="1"/>
    <col min="11522" max="11522" width="59" style="7" customWidth="1"/>
    <col min="11523" max="11523" width="18.375" style="7" customWidth="1"/>
    <col min="11524" max="11524" width="12" style="7" customWidth="1"/>
    <col min="11525" max="11526" width="7.875" style="7" bestFit="1" customWidth="1"/>
    <col min="11527" max="11776" width="11" style="7"/>
    <col min="11777" max="11777" width="10.375" style="7" customWidth="1"/>
    <col min="11778" max="11778" width="59" style="7" customWidth="1"/>
    <col min="11779" max="11779" width="18.375" style="7" customWidth="1"/>
    <col min="11780" max="11780" width="12" style="7" customWidth="1"/>
    <col min="11781" max="11782" width="7.875" style="7" bestFit="1" customWidth="1"/>
    <col min="11783" max="12032" width="11" style="7"/>
    <col min="12033" max="12033" width="10.375" style="7" customWidth="1"/>
    <col min="12034" max="12034" width="59" style="7" customWidth="1"/>
    <col min="12035" max="12035" width="18.375" style="7" customWidth="1"/>
    <col min="12036" max="12036" width="12" style="7" customWidth="1"/>
    <col min="12037" max="12038" width="7.875" style="7" bestFit="1" customWidth="1"/>
    <col min="12039" max="12288" width="11" style="7"/>
    <col min="12289" max="12289" width="10.375" style="7" customWidth="1"/>
    <col min="12290" max="12290" width="59" style="7" customWidth="1"/>
    <col min="12291" max="12291" width="18.375" style="7" customWidth="1"/>
    <col min="12292" max="12292" width="12" style="7" customWidth="1"/>
    <col min="12293" max="12294" width="7.875" style="7" bestFit="1" customWidth="1"/>
    <col min="12295" max="12544" width="11" style="7"/>
    <col min="12545" max="12545" width="10.375" style="7" customWidth="1"/>
    <col min="12546" max="12546" width="59" style="7" customWidth="1"/>
    <col min="12547" max="12547" width="18.375" style="7" customWidth="1"/>
    <col min="12548" max="12548" width="12" style="7" customWidth="1"/>
    <col min="12549" max="12550" width="7.875" style="7" bestFit="1" customWidth="1"/>
    <col min="12551" max="12800" width="11" style="7"/>
    <col min="12801" max="12801" width="10.375" style="7" customWidth="1"/>
    <col min="12802" max="12802" width="59" style="7" customWidth="1"/>
    <col min="12803" max="12803" width="18.375" style="7" customWidth="1"/>
    <col min="12804" max="12804" width="12" style="7" customWidth="1"/>
    <col min="12805" max="12806" width="7.875" style="7" bestFit="1" customWidth="1"/>
    <col min="12807" max="13056" width="11" style="7"/>
    <col min="13057" max="13057" width="10.375" style="7" customWidth="1"/>
    <col min="13058" max="13058" width="59" style="7" customWidth="1"/>
    <col min="13059" max="13059" width="18.375" style="7" customWidth="1"/>
    <col min="13060" max="13060" width="12" style="7" customWidth="1"/>
    <col min="13061" max="13062" width="7.875" style="7" bestFit="1" customWidth="1"/>
    <col min="13063" max="13312" width="11" style="7"/>
    <col min="13313" max="13313" width="10.375" style="7" customWidth="1"/>
    <col min="13314" max="13314" width="59" style="7" customWidth="1"/>
    <col min="13315" max="13315" width="18.375" style="7" customWidth="1"/>
    <col min="13316" max="13316" width="12" style="7" customWidth="1"/>
    <col min="13317" max="13318" width="7.875" style="7" bestFit="1" customWidth="1"/>
    <col min="13319" max="13568" width="11" style="7"/>
    <col min="13569" max="13569" width="10.375" style="7" customWidth="1"/>
    <col min="13570" max="13570" width="59" style="7" customWidth="1"/>
    <col min="13571" max="13571" width="18.375" style="7" customWidth="1"/>
    <col min="13572" max="13572" width="12" style="7" customWidth="1"/>
    <col min="13573" max="13574" width="7.875" style="7" bestFit="1" customWidth="1"/>
    <col min="13575" max="13824" width="11" style="7"/>
    <col min="13825" max="13825" width="10.375" style="7" customWidth="1"/>
    <col min="13826" max="13826" width="59" style="7" customWidth="1"/>
    <col min="13827" max="13827" width="18.375" style="7" customWidth="1"/>
    <col min="13828" max="13828" width="12" style="7" customWidth="1"/>
    <col min="13829" max="13830" width="7.875" style="7" bestFit="1" customWidth="1"/>
    <col min="13831" max="14080" width="11" style="7"/>
    <col min="14081" max="14081" width="10.375" style="7" customWidth="1"/>
    <col min="14082" max="14082" width="59" style="7" customWidth="1"/>
    <col min="14083" max="14083" width="18.375" style="7" customWidth="1"/>
    <col min="14084" max="14084" width="12" style="7" customWidth="1"/>
    <col min="14085" max="14086" width="7.875" style="7" bestFit="1" customWidth="1"/>
    <col min="14087" max="14336" width="11" style="7"/>
    <col min="14337" max="14337" width="10.375" style="7" customWidth="1"/>
    <col min="14338" max="14338" width="59" style="7" customWidth="1"/>
    <col min="14339" max="14339" width="18.375" style="7" customWidth="1"/>
    <col min="14340" max="14340" width="12" style="7" customWidth="1"/>
    <col min="14341" max="14342" width="7.875" style="7" bestFit="1" customWidth="1"/>
    <col min="14343" max="14592" width="11" style="7"/>
    <col min="14593" max="14593" width="10.375" style="7" customWidth="1"/>
    <col min="14594" max="14594" width="59" style="7" customWidth="1"/>
    <col min="14595" max="14595" width="18.375" style="7" customWidth="1"/>
    <col min="14596" max="14596" width="12" style="7" customWidth="1"/>
    <col min="14597" max="14598" width="7.875" style="7" bestFit="1" customWidth="1"/>
    <col min="14599" max="14848" width="11" style="7"/>
    <col min="14849" max="14849" width="10.375" style="7" customWidth="1"/>
    <col min="14850" max="14850" width="59" style="7" customWidth="1"/>
    <col min="14851" max="14851" width="18.375" style="7" customWidth="1"/>
    <col min="14852" max="14852" width="12" style="7" customWidth="1"/>
    <col min="14853" max="14854" width="7.875" style="7" bestFit="1" customWidth="1"/>
    <col min="14855" max="15104" width="11" style="7"/>
    <col min="15105" max="15105" width="10.375" style="7" customWidth="1"/>
    <col min="15106" max="15106" width="59" style="7" customWidth="1"/>
    <col min="15107" max="15107" width="18.375" style="7" customWidth="1"/>
    <col min="15108" max="15108" width="12" style="7" customWidth="1"/>
    <col min="15109" max="15110" width="7.875" style="7" bestFit="1" customWidth="1"/>
    <col min="15111" max="15360" width="11" style="7"/>
    <col min="15361" max="15361" width="10.375" style="7" customWidth="1"/>
    <col min="15362" max="15362" width="59" style="7" customWidth="1"/>
    <col min="15363" max="15363" width="18.375" style="7" customWidth="1"/>
    <col min="15364" max="15364" width="12" style="7" customWidth="1"/>
    <col min="15365" max="15366" width="7.875" style="7" bestFit="1" customWidth="1"/>
    <col min="15367" max="15616" width="11" style="7"/>
    <col min="15617" max="15617" width="10.375" style="7" customWidth="1"/>
    <col min="15618" max="15618" width="59" style="7" customWidth="1"/>
    <col min="15619" max="15619" width="18.375" style="7" customWidth="1"/>
    <col min="15620" max="15620" width="12" style="7" customWidth="1"/>
    <col min="15621" max="15622" width="7.875" style="7" bestFit="1" customWidth="1"/>
    <col min="15623" max="15872" width="11" style="7"/>
    <col min="15873" max="15873" width="10.375" style="7" customWidth="1"/>
    <col min="15874" max="15874" width="59" style="7" customWidth="1"/>
    <col min="15875" max="15875" width="18.375" style="7" customWidth="1"/>
    <col min="15876" max="15876" width="12" style="7" customWidth="1"/>
    <col min="15877" max="15878" width="7.875" style="7" bestFit="1" customWidth="1"/>
    <col min="15879" max="16128" width="11" style="7"/>
    <col min="16129" max="16129" width="10.375" style="7" customWidth="1"/>
    <col min="16130" max="16130" width="59" style="7" customWidth="1"/>
    <col min="16131" max="16131" width="18.375" style="7" customWidth="1"/>
    <col min="16132" max="16132" width="12" style="7" customWidth="1"/>
    <col min="16133" max="16134" width="7.875" style="7" bestFit="1" customWidth="1"/>
    <col min="16135" max="16384" width="11" style="7"/>
  </cols>
  <sheetData>
    <row r="1" spans="1:8" x14ac:dyDescent="0.2">
      <c r="A1" s="6" t="s">
        <v>165</v>
      </c>
      <c r="B1" s="132"/>
      <c r="C1" s="132"/>
      <c r="E1" s="7"/>
      <c r="F1" s="7"/>
    </row>
    <row r="2" spans="1:8" x14ac:dyDescent="0.2">
      <c r="A2" s="5" t="s">
        <v>166</v>
      </c>
      <c r="D2" s="169" t="s">
        <v>0</v>
      </c>
      <c r="E2" s="7"/>
      <c r="F2" s="133"/>
    </row>
    <row r="3" spans="1:8" x14ac:dyDescent="0.2">
      <c r="E3" s="106"/>
      <c r="F3" s="7"/>
    </row>
    <row r="4" spans="1:8" x14ac:dyDescent="0.2">
      <c r="A4" s="6" t="s">
        <v>188</v>
      </c>
      <c r="B4" s="8" t="s">
        <v>189</v>
      </c>
      <c r="C4" s="8"/>
    </row>
    <row r="5" spans="1:8" x14ac:dyDescent="0.2">
      <c r="A5" s="6" t="s">
        <v>190</v>
      </c>
      <c r="B5" s="9" t="s">
        <v>170</v>
      </c>
      <c r="C5" s="9"/>
    </row>
    <row r="6" spans="1:8" x14ac:dyDescent="0.2">
      <c r="A6" s="6" t="s">
        <v>191</v>
      </c>
      <c r="B6" s="8" t="s">
        <v>267</v>
      </c>
      <c r="C6" s="8"/>
      <c r="E6" s="134"/>
    </row>
    <row r="7" spans="1:8" x14ac:dyDescent="0.2">
      <c r="A7" s="6" t="s">
        <v>193</v>
      </c>
      <c r="B7" s="8" t="s">
        <v>174</v>
      </c>
      <c r="C7" s="8"/>
    </row>
    <row r="8" spans="1:8" ht="13.5" thickBot="1" x14ac:dyDescent="0.25"/>
    <row r="9" spans="1:8" ht="13.5" thickBot="1" x14ac:dyDescent="0.25">
      <c r="A9" s="10" t="s">
        <v>175</v>
      </c>
      <c r="B9" s="12" t="s">
        <v>268</v>
      </c>
      <c r="C9" s="44" t="s">
        <v>205</v>
      </c>
      <c r="D9" s="135" t="s">
        <v>178</v>
      </c>
    </row>
    <row r="10" spans="1:8" x14ac:dyDescent="0.2">
      <c r="A10" s="136"/>
      <c r="B10" s="35"/>
      <c r="C10" s="137"/>
      <c r="D10" s="138"/>
    </row>
    <row r="11" spans="1:8" x14ac:dyDescent="0.2">
      <c r="A11" s="139">
        <v>44196</v>
      </c>
      <c r="B11" s="140" t="s">
        <v>269</v>
      </c>
      <c r="C11" s="141">
        <v>2537724</v>
      </c>
      <c r="D11" s="142">
        <v>9950</v>
      </c>
      <c r="E11" s="38"/>
      <c r="F11" s="7"/>
      <c r="H11" s="106"/>
    </row>
    <row r="12" spans="1:8" x14ac:dyDescent="0.2">
      <c r="A12" s="139">
        <v>44196</v>
      </c>
      <c r="B12" s="140" t="s">
        <v>269</v>
      </c>
      <c r="C12" s="141">
        <v>2599747</v>
      </c>
      <c r="D12" s="142">
        <v>9950</v>
      </c>
      <c r="E12" s="38"/>
      <c r="F12" s="7"/>
    </row>
    <row r="13" spans="1:8" x14ac:dyDescent="0.2">
      <c r="A13" s="139">
        <v>44419</v>
      </c>
      <c r="B13" s="140" t="s">
        <v>269</v>
      </c>
      <c r="C13" s="141">
        <v>2746340</v>
      </c>
      <c r="D13" s="142">
        <v>9950</v>
      </c>
      <c r="E13" s="38"/>
      <c r="F13" s="7"/>
    </row>
    <row r="14" spans="1:8" ht="13.5" thickBot="1" x14ac:dyDescent="0.25">
      <c r="A14" s="139">
        <v>44516</v>
      </c>
      <c r="B14" s="140" t="s">
        <v>269</v>
      </c>
      <c r="C14" s="141">
        <v>2802024</v>
      </c>
      <c r="D14" s="143">
        <v>9950</v>
      </c>
      <c r="E14" s="38"/>
      <c r="F14" s="7"/>
      <c r="G14" s="106"/>
    </row>
    <row r="15" spans="1:8" x14ac:dyDescent="0.2">
      <c r="A15" s="139"/>
      <c r="B15" s="144" t="s">
        <v>270</v>
      </c>
      <c r="C15" s="141"/>
      <c r="D15" s="145">
        <v>39800</v>
      </c>
      <c r="E15" s="38"/>
      <c r="F15" s="7"/>
    </row>
    <row r="16" spans="1:8" x14ac:dyDescent="0.2">
      <c r="A16" s="139"/>
      <c r="B16" s="144"/>
      <c r="C16" s="141"/>
      <c r="D16" s="145"/>
      <c r="E16" s="38"/>
      <c r="F16" s="7"/>
    </row>
    <row r="17" spans="1:8" x14ac:dyDescent="0.2">
      <c r="A17" s="139">
        <v>44196</v>
      </c>
      <c r="B17" s="140" t="s">
        <v>271</v>
      </c>
      <c r="C17" s="141">
        <v>1033</v>
      </c>
      <c r="D17" s="142">
        <v>2509838</v>
      </c>
      <c r="E17" s="146"/>
      <c r="F17" s="7"/>
      <c r="H17" s="106"/>
    </row>
    <row r="18" spans="1:8" ht="13.5" thickBot="1" x14ac:dyDescent="0.25">
      <c r="A18" s="139">
        <v>44503</v>
      </c>
      <c r="B18" s="140" t="s">
        <v>271</v>
      </c>
      <c r="C18" s="141">
        <v>1170</v>
      </c>
      <c r="D18" s="143">
        <v>3952500</v>
      </c>
      <c r="E18" s="38"/>
      <c r="F18" s="7"/>
      <c r="H18" s="106"/>
    </row>
    <row r="19" spans="1:8" x14ac:dyDescent="0.2">
      <c r="A19" s="139"/>
      <c r="B19" s="144" t="s">
        <v>272</v>
      </c>
      <c r="C19" s="141"/>
      <c r="D19" s="145">
        <v>6462338</v>
      </c>
      <c r="E19" s="38"/>
      <c r="F19" s="7"/>
    </row>
    <row r="20" spans="1:8" x14ac:dyDescent="0.2">
      <c r="A20" s="139"/>
      <c r="B20" s="144"/>
      <c r="C20" s="141"/>
      <c r="D20" s="145"/>
      <c r="E20" s="38"/>
      <c r="F20" s="7"/>
    </row>
    <row r="21" spans="1:8" ht="13.5" thickBot="1" x14ac:dyDescent="0.25">
      <c r="A21" s="139">
        <v>44540</v>
      </c>
      <c r="B21" s="140" t="s">
        <v>273</v>
      </c>
      <c r="C21" s="141">
        <v>44129675</v>
      </c>
      <c r="D21" s="143">
        <v>29990</v>
      </c>
      <c r="E21" s="38"/>
      <c r="F21" s="7"/>
    </row>
    <row r="22" spans="1:8" x14ac:dyDescent="0.2">
      <c r="A22" s="139"/>
      <c r="B22" s="144" t="s">
        <v>274</v>
      </c>
      <c r="C22" s="141"/>
      <c r="D22" s="145">
        <v>29990</v>
      </c>
      <c r="E22" s="38"/>
      <c r="F22" s="7"/>
    </row>
    <row r="23" spans="1:8" x14ac:dyDescent="0.2">
      <c r="A23" s="139"/>
      <c r="B23" s="144"/>
      <c r="C23" s="141"/>
      <c r="D23" s="145"/>
      <c r="E23" s="38"/>
      <c r="F23" s="7"/>
    </row>
    <row r="24" spans="1:8" x14ac:dyDescent="0.2">
      <c r="A24" s="139">
        <v>44196</v>
      </c>
      <c r="B24" s="140" t="s">
        <v>275</v>
      </c>
      <c r="C24" s="141">
        <v>1</v>
      </c>
      <c r="D24" s="142">
        <v>28138</v>
      </c>
      <c r="E24" s="38"/>
      <c r="F24" s="7"/>
    </row>
    <row r="25" spans="1:8" x14ac:dyDescent="0.2">
      <c r="A25" s="139">
        <v>44196</v>
      </c>
      <c r="B25" s="140" t="s">
        <v>275</v>
      </c>
      <c r="C25" s="141">
        <v>1832962</v>
      </c>
      <c r="D25" s="142">
        <v>1602</v>
      </c>
      <c r="E25" s="38"/>
      <c r="F25" s="7"/>
    </row>
    <row r="26" spans="1:8" x14ac:dyDescent="0.2">
      <c r="A26" s="139">
        <v>44196</v>
      </c>
      <c r="B26" s="140" t="s">
        <v>275</v>
      </c>
      <c r="C26" s="141">
        <v>1835535</v>
      </c>
      <c r="D26" s="142">
        <v>28909</v>
      </c>
      <c r="E26" s="38"/>
      <c r="F26" s="7"/>
    </row>
    <row r="27" spans="1:8" x14ac:dyDescent="0.2">
      <c r="A27" s="139">
        <v>44196</v>
      </c>
      <c r="B27" s="140" t="s">
        <v>275</v>
      </c>
      <c r="C27" s="141">
        <v>1839526</v>
      </c>
      <c r="D27" s="142">
        <v>27560</v>
      </c>
      <c r="E27" s="38"/>
      <c r="F27" s="7"/>
    </row>
    <row r="28" spans="1:8" x14ac:dyDescent="0.2">
      <c r="A28" s="139">
        <v>44196</v>
      </c>
      <c r="B28" s="140" t="s">
        <v>275</v>
      </c>
      <c r="C28" s="141">
        <v>1853352</v>
      </c>
      <c r="D28" s="142">
        <v>3480</v>
      </c>
      <c r="E28" s="38"/>
      <c r="F28" s="7"/>
    </row>
    <row r="29" spans="1:8" x14ac:dyDescent="0.2">
      <c r="A29" s="139">
        <v>44196</v>
      </c>
      <c r="B29" s="140" t="s">
        <v>275</v>
      </c>
      <c r="C29" s="141">
        <v>1870971</v>
      </c>
      <c r="D29" s="142">
        <v>1659</v>
      </c>
      <c r="E29" s="38"/>
      <c r="F29" s="7"/>
    </row>
    <row r="30" spans="1:8" x14ac:dyDescent="0.2">
      <c r="A30" s="139">
        <v>44196</v>
      </c>
      <c r="B30" s="140" t="s">
        <v>275</v>
      </c>
      <c r="C30" s="141">
        <v>1887415</v>
      </c>
      <c r="D30" s="142">
        <v>1807</v>
      </c>
      <c r="E30" s="38"/>
      <c r="F30" s="7"/>
    </row>
    <row r="31" spans="1:8" x14ac:dyDescent="0.2">
      <c r="A31" s="139">
        <v>44196</v>
      </c>
      <c r="B31" s="140" t="s">
        <v>275</v>
      </c>
      <c r="C31" s="141">
        <v>1888318</v>
      </c>
      <c r="D31" s="142">
        <v>32297</v>
      </c>
      <c r="E31" s="38"/>
      <c r="F31" s="7"/>
    </row>
    <row r="32" spans="1:8" x14ac:dyDescent="0.2">
      <c r="A32" s="139">
        <v>44196</v>
      </c>
      <c r="B32" s="140" t="s">
        <v>275</v>
      </c>
      <c r="C32" s="141">
        <v>1904247</v>
      </c>
      <c r="D32" s="142">
        <v>33231</v>
      </c>
      <c r="E32" s="38"/>
      <c r="F32" s="7"/>
    </row>
    <row r="33" spans="1:6" x14ac:dyDescent="0.2">
      <c r="A33" s="139">
        <v>44196</v>
      </c>
      <c r="B33" s="140" t="s">
        <v>275</v>
      </c>
      <c r="C33" s="141">
        <v>1922108</v>
      </c>
      <c r="D33" s="142">
        <v>8854</v>
      </c>
      <c r="E33" s="38"/>
      <c r="F33" s="7"/>
    </row>
    <row r="34" spans="1:6" x14ac:dyDescent="0.2">
      <c r="A34" s="139">
        <v>44196</v>
      </c>
      <c r="B34" s="140" t="s">
        <v>275</v>
      </c>
      <c r="C34" s="141">
        <v>1933403</v>
      </c>
      <c r="D34" s="142">
        <v>32693</v>
      </c>
      <c r="E34" s="38"/>
      <c r="F34" s="7"/>
    </row>
    <row r="35" spans="1:6" x14ac:dyDescent="0.2">
      <c r="A35" s="139">
        <v>44196</v>
      </c>
      <c r="B35" s="140" t="s">
        <v>275</v>
      </c>
      <c r="C35" s="141">
        <v>1938928</v>
      </c>
      <c r="D35" s="142">
        <v>5323</v>
      </c>
      <c r="E35" s="38"/>
      <c r="F35" s="7"/>
    </row>
    <row r="36" spans="1:6" x14ac:dyDescent="0.2">
      <c r="A36" s="139">
        <v>44196</v>
      </c>
      <c r="B36" s="140" t="s">
        <v>275</v>
      </c>
      <c r="C36" s="141">
        <v>1956848</v>
      </c>
      <c r="D36" s="142">
        <v>5289</v>
      </c>
      <c r="E36" s="38"/>
      <c r="F36" s="7"/>
    </row>
    <row r="37" spans="1:6" x14ac:dyDescent="0.2">
      <c r="A37" s="139">
        <v>44196</v>
      </c>
      <c r="B37" s="140" t="s">
        <v>275</v>
      </c>
      <c r="C37" s="141">
        <v>1973967</v>
      </c>
      <c r="D37" s="142">
        <v>6151</v>
      </c>
      <c r="E37" s="38"/>
      <c r="F37" s="7"/>
    </row>
    <row r="38" spans="1:6" x14ac:dyDescent="0.2">
      <c r="A38" s="139">
        <v>44196</v>
      </c>
      <c r="B38" s="140" t="s">
        <v>275</v>
      </c>
      <c r="C38" s="141">
        <v>2038569</v>
      </c>
      <c r="D38" s="142">
        <v>7003</v>
      </c>
      <c r="E38" s="38"/>
      <c r="F38" s="7"/>
    </row>
    <row r="39" spans="1:6" x14ac:dyDescent="0.2">
      <c r="A39" s="139">
        <v>44350</v>
      </c>
      <c r="B39" s="140" t="s">
        <v>275</v>
      </c>
      <c r="C39" s="141">
        <v>2171043</v>
      </c>
      <c r="D39" s="142">
        <v>31883</v>
      </c>
      <c r="E39" s="38"/>
      <c r="F39" s="7"/>
    </row>
    <row r="40" spans="1:6" ht="13.5" thickBot="1" x14ac:dyDescent="0.25">
      <c r="A40" s="139">
        <v>44361</v>
      </c>
      <c r="B40" s="140" t="s">
        <v>275</v>
      </c>
      <c r="C40" s="141">
        <v>2181051</v>
      </c>
      <c r="D40" s="143">
        <v>6555</v>
      </c>
      <c r="E40" s="38"/>
      <c r="F40" s="7"/>
    </row>
    <row r="41" spans="1:6" x14ac:dyDescent="0.2">
      <c r="A41" s="139"/>
      <c r="B41" s="144" t="s">
        <v>276</v>
      </c>
      <c r="C41" s="141"/>
      <c r="D41" s="145">
        <v>262434</v>
      </c>
      <c r="E41" s="38"/>
      <c r="F41" s="7"/>
    </row>
    <row r="42" spans="1:6" x14ac:dyDescent="0.2">
      <c r="A42" s="139"/>
      <c r="B42" s="144"/>
      <c r="C42" s="141"/>
      <c r="D42" s="145"/>
      <c r="E42" s="38"/>
      <c r="F42" s="7"/>
    </row>
    <row r="43" spans="1:6" ht="13.5" thickBot="1" x14ac:dyDescent="0.25">
      <c r="A43" s="139">
        <v>44396</v>
      </c>
      <c r="B43" s="140" t="s">
        <v>277</v>
      </c>
      <c r="C43" s="141">
        <v>10475</v>
      </c>
      <c r="D43" s="147">
        <v>237969</v>
      </c>
      <c r="E43" s="38"/>
      <c r="F43" s="7"/>
    </row>
    <row r="44" spans="1:6" s="6" customFormat="1" x14ac:dyDescent="0.2">
      <c r="A44" s="139"/>
      <c r="B44" s="148" t="s">
        <v>277</v>
      </c>
      <c r="C44" s="141"/>
      <c r="D44" s="145">
        <v>237969</v>
      </c>
      <c r="E44" s="149"/>
    </row>
    <row r="45" spans="1:6" x14ac:dyDescent="0.2">
      <c r="A45" s="139"/>
      <c r="B45" s="144"/>
      <c r="C45" s="141"/>
      <c r="D45" s="145"/>
      <c r="E45" s="38"/>
      <c r="F45" s="7"/>
    </row>
    <row r="46" spans="1:6" x14ac:dyDescent="0.2">
      <c r="A46" s="139"/>
      <c r="B46" s="17"/>
      <c r="C46" s="141"/>
      <c r="D46" s="142"/>
      <c r="E46" s="38"/>
      <c r="F46" s="7"/>
    </row>
    <row r="47" spans="1:6" ht="13.5" thickBot="1" x14ac:dyDescent="0.25">
      <c r="A47" s="150"/>
      <c r="B47" s="24"/>
      <c r="C47" s="151"/>
      <c r="D47" s="143"/>
      <c r="E47" s="38"/>
      <c r="F47" s="7"/>
    </row>
    <row r="48" spans="1:6" ht="13.5" thickBot="1" x14ac:dyDescent="0.25">
      <c r="A48" s="26"/>
      <c r="B48" s="12" t="s">
        <v>199</v>
      </c>
      <c r="C48" s="44"/>
      <c r="D48" s="152">
        <v>7032531</v>
      </c>
      <c r="F48" s="7"/>
    </row>
    <row r="49" spans="4:6" ht="13.5" thickBot="1" x14ac:dyDescent="0.25"/>
    <row r="50" spans="4:6" ht="14.25" x14ac:dyDescent="0.2">
      <c r="D50" s="153"/>
      <c r="F50" s="7"/>
    </row>
    <row r="51" spans="4:6" x14ac:dyDescent="0.2">
      <c r="D51" s="14">
        <v>7032531</v>
      </c>
      <c r="F51" s="7"/>
    </row>
    <row r="52" spans="4:6" x14ac:dyDescent="0.2">
      <c r="D52" s="7"/>
      <c r="F52" s="7"/>
    </row>
    <row r="53" spans="4:6" x14ac:dyDescent="0.2">
      <c r="D53" s="7"/>
      <c r="E53" s="7"/>
      <c r="F53" s="7"/>
    </row>
    <row r="54" spans="4:6" x14ac:dyDescent="0.2">
      <c r="D54" s="7"/>
      <c r="E54" s="7"/>
      <c r="F54" s="7"/>
    </row>
    <row r="55" spans="4:6" x14ac:dyDescent="0.2">
      <c r="D55" s="7"/>
      <c r="E55" s="7"/>
      <c r="F55" s="7"/>
    </row>
    <row r="56" spans="4:6" x14ac:dyDescent="0.2">
      <c r="D56" s="7"/>
      <c r="E56" s="7"/>
      <c r="F56" s="7"/>
    </row>
    <row r="57" spans="4:6" x14ac:dyDescent="0.2">
      <c r="D57" s="7"/>
      <c r="E57" s="7"/>
      <c r="F57" s="7"/>
    </row>
    <row r="58" spans="4:6" x14ac:dyDescent="0.2">
      <c r="D58" s="7"/>
      <c r="E58" s="7"/>
      <c r="F58" s="7"/>
    </row>
    <row r="59" spans="4:6" x14ac:dyDescent="0.2">
      <c r="D59" s="7"/>
      <c r="E59" s="7"/>
      <c r="F59" s="7"/>
    </row>
    <row r="60" spans="4:6" x14ac:dyDescent="0.2">
      <c r="D60" s="7"/>
      <c r="E60" s="7"/>
      <c r="F60" s="7"/>
    </row>
    <row r="61" spans="4:6" x14ac:dyDescent="0.2">
      <c r="D61" s="7"/>
      <c r="E61" s="7"/>
      <c r="F61" s="7"/>
    </row>
    <row r="62" spans="4:6" x14ac:dyDescent="0.2">
      <c r="D62" s="7"/>
      <c r="E62" s="7"/>
      <c r="F62" s="7"/>
    </row>
  </sheetData>
  <hyperlinks>
    <hyperlink ref="C21" r:id="rId1" display="http://www.kameone.cl/Reporte/EmisionLibroMayor?fechaD=&amp;fechaH=30/06/2021&amp;ctaD=1030182&amp;ctaH=1030321&amp;tipoEmision=S&amp;RutFicha=96.806.980-2&amp;idDocumento=6&amp;folioDoc=43071291&amp;fechaVencDoc=10/06/2021"/>
    <hyperlink ref="C39" r:id="rId2" display="http://www.kameone.cl/Reporte/EmisionLibroMayor?fechaD=&amp;fechaH=30/06/2021&amp;ctaD=1030182&amp;ctaH=1030321&amp;tipoEmision=S&amp;RutFicha=97.080.000-K&amp;idDocumento=6&amp;folioDoc=2171043&amp;fechaVencDoc=03/06/2021"/>
    <hyperlink ref="C40" r:id="rId3" display="http://www.kameone.cl/Reporte/EmisionLibroMayor?fechaD=&amp;fechaH=30/06/2021&amp;ctaD=1030182&amp;ctaH=1030321&amp;tipoEmision=S&amp;RutFicha=97.080.000-K&amp;idDocumento=6&amp;folioDoc=2181051&amp;fechaVencDoc=14/06/2021"/>
    <hyperlink ref="D2" location="'BALANCE GENERAL'!A1" display="'BALANCE GENERAL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D2" sqref="D2"/>
    </sheetView>
  </sheetViews>
  <sheetFormatPr baseColWidth="10" defaultRowHeight="12.75" x14ac:dyDescent="0.2"/>
  <cols>
    <col min="1" max="1" width="8.5" style="7" customWidth="1"/>
    <col min="2" max="2" width="43.75" style="7" bestFit="1" customWidth="1"/>
    <col min="3" max="3" width="11.75" style="7" customWidth="1"/>
    <col min="4" max="4" width="12" style="14" customWidth="1"/>
    <col min="5" max="5" width="7.875" style="31" bestFit="1" customWidth="1"/>
    <col min="6" max="6" width="7.875" style="32" bestFit="1" customWidth="1"/>
    <col min="7" max="256" width="11" style="7"/>
    <col min="257" max="257" width="8.5" style="7" customWidth="1"/>
    <col min="258" max="258" width="43.75" style="7" bestFit="1" customWidth="1"/>
    <col min="259" max="259" width="11.75" style="7" customWidth="1"/>
    <col min="260" max="260" width="12" style="7" customWidth="1"/>
    <col min="261" max="262" width="7.875" style="7" bestFit="1" customWidth="1"/>
    <col min="263" max="512" width="11" style="7"/>
    <col min="513" max="513" width="8.5" style="7" customWidth="1"/>
    <col min="514" max="514" width="43.75" style="7" bestFit="1" customWidth="1"/>
    <col min="515" max="515" width="11.75" style="7" customWidth="1"/>
    <col min="516" max="516" width="12" style="7" customWidth="1"/>
    <col min="517" max="518" width="7.875" style="7" bestFit="1" customWidth="1"/>
    <col min="519" max="768" width="11" style="7"/>
    <col min="769" max="769" width="8.5" style="7" customWidth="1"/>
    <col min="770" max="770" width="43.75" style="7" bestFit="1" customWidth="1"/>
    <col min="771" max="771" width="11.75" style="7" customWidth="1"/>
    <col min="772" max="772" width="12" style="7" customWidth="1"/>
    <col min="773" max="774" width="7.875" style="7" bestFit="1" customWidth="1"/>
    <col min="775" max="1024" width="11" style="7"/>
    <col min="1025" max="1025" width="8.5" style="7" customWidth="1"/>
    <col min="1026" max="1026" width="43.75" style="7" bestFit="1" customWidth="1"/>
    <col min="1027" max="1027" width="11.75" style="7" customWidth="1"/>
    <col min="1028" max="1028" width="12" style="7" customWidth="1"/>
    <col min="1029" max="1030" width="7.875" style="7" bestFit="1" customWidth="1"/>
    <col min="1031" max="1280" width="11" style="7"/>
    <col min="1281" max="1281" width="8.5" style="7" customWidth="1"/>
    <col min="1282" max="1282" width="43.75" style="7" bestFit="1" customWidth="1"/>
    <col min="1283" max="1283" width="11.75" style="7" customWidth="1"/>
    <col min="1284" max="1284" width="12" style="7" customWidth="1"/>
    <col min="1285" max="1286" width="7.875" style="7" bestFit="1" customWidth="1"/>
    <col min="1287" max="1536" width="11" style="7"/>
    <col min="1537" max="1537" width="8.5" style="7" customWidth="1"/>
    <col min="1538" max="1538" width="43.75" style="7" bestFit="1" customWidth="1"/>
    <col min="1539" max="1539" width="11.75" style="7" customWidth="1"/>
    <col min="1540" max="1540" width="12" style="7" customWidth="1"/>
    <col min="1541" max="1542" width="7.875" style="7" bestFit="1" customWidth="1"/>
    <col min="1543" max="1792" width="11" style="7"/>
    <col min="1793" max="1793" width="8.5" style="7" customWidth="1"/>
    <col min="1794" max="1794" width="43.75" style="7" bestFit="1" customWidth="1"/>
    <col min="1795" max="1795" width="11.75" style="7" customWidth="1"/>
    <col min="1796" max="1796" width="12" style="7" customWidth="1"/>
    <col min="1797" max="1798" width="7.875" style="7" bestFit="1" customWidth="1"/>
    <col min="1799" max="2048" width="11" style="7"/>
    <col min="2049" max="2049" width="8.5" style="7" customWidth="1"/>
    <col min="2050" max="2050" width="43.75" style="7" bestFit="1" customWidth="1"/>
    <col min="2051" max="2051" width="11.75" style="7" customWidth="1"/>
    <col min="2052" max="2052" width="12" style="7" customWidth="1"/>
    <col min="2053" max="2054" width="7.875" style="7" bestFit="1" customWidth="1"/>
    <col min="2055" max="2304" width="11" style="7"/>
    <col min="2305" max="2305" width="8.5" style="7" customWidth="1"/>
    <col min="2306" max="2306" width="43.75" style="7" bestFit="1" customWidth="1"/>
    <col min="2307" max="2307" width="11.75" style="7" customWidth="1"/>
    <col min="2308" max="2308" width="12" style="7" customWidth="1"/>
    <col min="2309" max="2310" width="7.875" style="7" bestFit="1" customWidth="1"/>
    <col min="2311" max="2560" width="11" style="7"/>
    <col min="2561" max="2561" width="8.5" style="7" customWidth="1"/>
    <col min="2562" max="2562" width="43.75" style="7" bestFit="1" customWidth="1"/>
    <col min="2563" max="2563" width="11.75" style="7" customWidth="1"/>
    <col min="2564" max="2564" width="12" style="7" customWidth="1"/>
    <col min="2565" max="2566" width="7.875" style="7" bestFit="1" customWidth="1"/>
    <col min="2567" max="2816" width="11" style="7"/>
    <col min="2817" max="2817" width="8.5" style="7" customWidth="1"/>
    <col min="2818" max="2818" width="43.75" style="7" bestFit="1" customWidth="1"/>
    <col min="2819" max="2819" width="11.75" style="7" customWidth="1"/>
    <col min="2820" max="2820" width="12" style="7" customWidth="1"/>
    <col min="2821" max="2822" width="7.875" style="7" bestFit="1" customWidth="1"/>
    <col min="2823" max="3072" width="11" style="7"/>
    <col min="3073" max="3073" width="8.5" style="7" customWidth="1"/>
    <col min="3074" max="3074" width="43.75" style="7" bestFit="1" customWidth="1"/>
    <col min="3075" max="3075" width="11.75" style="7" customWidth="1"/>
    <col min="3076" max="3076" width="12" style="7" customWidth="1"/>
    <col min="3077" max="3078" width="7.875" style="7" bestFit="1" customWidth="1"/>
    <col min="3079" max="3328" width="11" style="7"/>
    <col min="3329" max="3329" width="8.5" style="7" customWidth="1"/>
    <col min="3330" max="3330" width="43.75" style="7" bestFit="1" customWidth="1"/>
    <col min="3331" max="3331" width="11.75" style="7" customWidth="1"/>
    <col min="3332" max="3332" width="12" style="7" customWidth="1"/>
    <col min="3333" max="3334" width="7.875" style="7" bestFit="1" customWidth="1"/>
    <col min="3335" max="3584" width="11" style="7"/>
    <col min="3585" max="3585" width="8.5" style="7" customWidth="1"/>
    <col min="3586" max="3586" width="43.75" style="7" bestFit="1" customWidth="1"/>
    <col min="3587" max="3587" width="11.75" style="7" customWidth="1"/>
    <col min="3588" max="3588" width="12" style="7" customWidth="1"/>
    <col min="3589" max="3590" width="7.875" style="7" bestFit="1" customWidth="1"/>
    <col min="3591" max="3840" width="11" style="7"/>
    <col min="3841" max="3841" width="8.5" style="7" customWidth="1"/>
    <col min="3842" max="3842" width="43.75" style="7" bestFit="1" customWidth="1"/>
    <col min="3843" max="3843" width="11.75" style="7" customWidth="1"/>
    <col min="3844" max="3844" width="12" style="7" customWidth="1"/>
    <col min="3845" max="3846" width="7.875" style="7" bestFit="1" customWidth="1"/>
    <col min="3847" max="4096" width="11" style="7"/>
    <col min="4097" max="4097" width="8.5" style="7" customWidth="1"/>
    <col min="4098" max="4098" width="43.75" style="7" bestFit="1" customWidth="1"/>
    <col min="4099" max="4099" width="11.75" style="7" customWidth="1"/>
    <col min="4100" max="4100" width="12" style="7" customWidth="1"/>
    <col min="4101" max="4102" width="7.875" style="7" bestFit="1" customWidth="1"/>
    <col min="4103" max="4352" width="11" style="7"/>
    <col min="4353" max="4353" width="8.5" style="7" customWidth="1"/>
    <col min="4354" max="4354" width="43.75" style="7" bestFit="1" customWidth="1"/>
    <col min="4355" max="4355" width="11.75" style="7" customWidth="1"/>
    <col min="4356" max="4356" width="12" style="7" customWidth="1"/>
    <col min="4357" max="4358" width="7.875" style="7" bestFit="1" customWidth="1"/>
    <col min="4359" max="4608" width="11" style="7"/>
    <col min="4609" max="4609" width="8.5" style="7" customWidth="1"/>
    <col min="4610" max="4610" width="43.75" style="7" bestFit="1" customWidth="1"/>
    <col min="4611" max="4611" width="11.75" style="7" customWidth="1"/>
    <col min="4612" max="4612" width="12" style="7" customWidth="1"/>
    <col min="4613" max="4614" width="7.875" style="7" bestFit="1" customWidth="1"/>
    <col min="4615" max="4864" width="11" style="7"/>
    <col min="4865" max="4865" width="8.5" style="7" customWidth="1"/>
    <col min="4866" max="4866" width="43.75" style="7" bestFit="1" customWidth="1"/>
    <col min="4867" max="4867" width="11.75" style="7" customWidth="1"/>
    <col min="4868" max="4868" width="12" style="7" customWidth="1"/>
    <col min="4869" max="4870" width="7.875" style="7" bestFit="1" customWidth="1"/>
    <col min="4871" max="5120" width="11" style="7"/>
    <col min="5121" max="5121" width="8.5" style="7" customWidth="1"/>
    <col min="5122" max="5122" width="43.75" style="7" bestFit="1" customWidth="1"/>
    <col min="5123" max="5123" width="11.75" style="7" customWidth="1"/>
    <col min="5124" max="5124" width="12" style="7" customWidth="1"/>
    <col min="5125" max="5126" width="7.875" style="7" bestFit="1" customWidth="1"/>
    <col min="5127" max="5376" width="11" style="7"/>
    <col min="5377" max="5377" width="8.5" style="7" customWidth="1"/>
    <col min="5378" max="5378" width="43.75" style="7" bestFit="1" customWidth="1"/>
    <col min="5379" max="5379" width="11.75" style="7" customWidth="1"/>
    <col min="5380" max="5380" width="12" style="7" customWidth="1"/>
    <col min="5381" max="5382" width="7.875" style="7" bestFit="1" customWidth="1"/>
    <col min="5383" max="5632" width="11" style="7"/>
    <col min="5633" max="5633" width="8.5" style="7" customWidth="1"/>
    <col min="5634" max="5634" width="43.75" style="7" bestFit="1" customWidth="1"/>
    <col min="5635" max="5635" width="11.75" style="7" customWidth="1"/>
    <col min="5636" max="5636" width="12" style="7" customWidth="1"/>
    <col min="5637" max="5638" width="7.875" style="7" bestFit="1" customWidth="1"/>
    <col min="5639" max="5888" width="11" style="7"/>
    <col min="5889" max="5889" width="8.5" style="7" customWidth="1"/>
    <col min="5890" max="5890" width="43.75" style="7" bestFit="1" customWidth="1"/>
    <col min="5891" max="5891" width="11.75" style="7" customWidth="1"/>
    <col min="5892" max="5892" width="12" style="7" customWidth="1"/>
    <col min="5893" max="5894" width="7.875" style="7" bestFit="1" customWidth="1"/>
    <col min="5895" max="6144" width="11" style="7"/>
    <col min="6145" max="6145" width="8.5" style="7" customWidth="1"/>
    <col min="6146" max="6146" width="43.75" style="7" bestFit="1" customWidth="1"/>
    <col min="6147" max="6147" width="11.75" style="7" customWidth="1"/>
    <col min="6148" max="6148" width="12" style="7" customWidth="1"/>
    <col min="6149" max="6150" width="7.875" style="7" bestFit="1" customWidth="1"/>
    <col min="6151" max="6400" width="11" style="7"/>
    <col min="6401" max="6401" width="8.5" style="7" customWidth="1"/>
    <col min="6402" max="6402" width="43.75" style="7" bestFit="1" customWidth="1"/>
    <col min="6403" max="6403" width="11.75" style="7" customWidth="1"/>
    <col min="6404" max="6404" width="12" style="7" customWidth="1"/>
    <col min="6405" max="6406" width="7.875" style="7" bestFit="1" customWidth="1"/>
    <col min="6407" max="6656" width="11" style="7"/>
    <col min="6657" max="6657" width="8.5" style="7" customWidth="1"/>
    <col min="6658" max="6658" width="43.75" style="7" bestFit="1" customWidth="1"/>
    <col min="6659" max="6659" width="11.75" style="7" customWidth="1"/>
    <col min="6660" max="6660" width="12" style="7" customWidth="1"/>
    <col min="6661" max="6662" width="7.875" style="7" bestFit="1" customWidth="1"/>
    <col min="6663" max="6912" width="11" style="7"/>
    <col min="6913" max="6913" width="8.5" style="7" customWidth="1"/>
    <col min="6914" max="6914" width="43.75" style="7" bestFit="1" customWidth="1"/>
    <col min="6915" max="6915" width="11.75" style="7" customWidth="1"/>
    <col min="6916" max="6916" width="12" style="7" customWidth="1"/>
    <col min="6917" max="6918" width="7.875" style="7" bestFit="1" customWidth="1"/>
    <col min="6919" max="7168" width="11" style="7"/>
    <col min="7169" max="7169" width="8.5" style="7" customWidth="1"/>
    <col min="7170" max="7170" width="43.75" style="7" bestFit="1" customWidth="1"/>
    <col min="7171" max="7171" width="11.75" style="7" customWidth="1"/>
    <col min="7172" max="7172" width="12" style="7" customWidth="1"/>
    <col min="7173" max="7174" width="7.875" style="7" bestFit="1" customWidth="1"/>
    <col min="7175" max="7424" width="11" style="7"/>
    <col min="7425" max="7425" width="8.5" style="7" customWidth="1"/>
    <col min="7426" max="7426" width="43.75" style="7" bestFit="1" customWidth="1"/>
    <col min="7427" max="7427" width="11.75" style="7" customWidth="1"/>
    <col min="7428" max="7428" width="12" style="7" customWidth="1"/>
    <col min="7429" max="7430" width="7.875" style="7" bestFit="1" customWidth="1"/>
    <col min="7431" max="7680" width="11" style="7"/>
    <col min="7681" max="7681" width="8.5" style="7" customWidth="1"/>
    <col min="7682" max="7682" width="43.75" style="7" bestFit="1" customWidth="1"/>
    <col min="7683" max="7683" width="11.75" style="7" customWidth="1"/>
    <col min="7684" max="7684" width="12" style="7" customWidth="1"/>
    <col min="7685" max="7686" width="7.875" style="7" bestFit="1" customWidth="1"/>
    <col min="7687" max="7936" width="11" style="7"/>
    <col min="7937" max="7937" width="8.5" style="7" customWidth="1"/>
    <col min="7938" max="7938" width="43.75" style="7" bestFit="1" customWidth="1"/>
    <col min="7939" max="7939" width="11.75" style="7" customWidth="1"/>
    <col min="7940" max="7940" width="12" style="7" customWidth="1"/>
    <col min="7941" max="7942" width="7.875" style="7" bestFit="1" customWidth="1"/>
    <col min="7943" max="8192" width="11" style="7"/>
    <col min="8193" max="8193" width="8.5" style="7" customWidth="1"/>
    <col min="8194" max="8194" width="43.75" style="7" bestFit="1" customWidth="1"/>
    <col min="8195" max="8195" width="11.75" style="7" customWidth="1"/>
    <col min="8196" max="8196" width="12" style="7" customWidth="1"/>
    <col min="8197" max="8198" width="7.875" style="7" bestFit="1" customWidth="1"/>
    <col min="8199" max="8448" width="11" style="7"/>
    <col min="8449" max="8449" width="8.5" style="7" customWidth="1"/>
    <col min="8450" max="8450" width="43.75" style="7" bestFit="1" customWidth="1"/>
    <col min="8451" max="8451" width="11.75" style="7" customWidth="1"/>
    <col min="8452" max="8452" width="12" style="7" customWidth="1"/>
    <col min="8453" max="8454" width="7.875" style="7" bestFit="1" customWidth="1"/>
    <col min="8455" max="8704" width="11" style="7"/>
    <col min="8705" max="8705" width="8.5" style="7" customWidth="1"/>
    <col min="8706" max="8706" width="43.75" style="7" bestFit="1" customWidth="1"/>
    <col min="8707" max="8707" width="11.75" style="7" customWidth="1"/>
    <col min="8708" max="8708" width="12" style="7" customWidth="1"/>
    <col min="8709" max="8710" width="7.875" style="7" bestFit="1" customWidth="1"/>
    <col min="8711" max="8960" width="11" style="7"/>
    <col min="8961" max="8961" width="8.5" style="7" customWidth="1"/>
    <col min="8962" max="8962" width="43.75" style="7" bestFit="1" customWidth="1"/>
    <col min="8963" max="8963" width="11.75" style="7" customWidth="1"/>
    <col min="8964" max="8964" width="12" style="7" customWidth="1"/>
    <col min="8965" max="8966" width="7.875" style="7" bestFit="1" customWidth="1"/>
    <col min="8967" max="9216" width="11" style="7"/>
    <col min="9217" max="9217" width="8.5" style="7" customWidth="1"/>
    <col min="9218" max="9218" width="43.75" style="7" bestFit="1" customWidth="1"/>
    <col min="9219" max="9219" width="11.75" style="7" customWidth="1"/>
    <col min="9220" max="9220" width="12" style="7" customWidth="1"/>
    <col min="9221" max="9222" width="7.875" style="7" bestFit="1" customWidth="1"/>
    <col min="9223" max="9472" width="11" style="7"/>
    <col min="9473" max="9473" width="8.5" style="7" customWidth="1"/>
    <col min="9474" max="9474" width="43.75" style="7" bestFit="1" customWidth="1"/>
    <col min="9475" max="9475" width="11.75" style="7" customWidth="1"/>
    <col min="9476" max="9476" width="12" style="7" customWidth="1"/>
    <col min="9477" max="9478" width="7.875" style="7" bestFit="1" customWidth="1"/>
    <col min="9479" max="9728" width="11" style="7"/>
    <col min="9729" max="9729" width="8.5" style="7" customWidth="1"/>
    <col min="9730" max="9730" width="43.75" style="7" bestFit="1" customWidth="1"/>
    <col min="9731" max="9731" width="11.75" style="7" customWidth="1"/>
    <col min="9732" max="9732" width="12" style="7" customWidth="1"/>
    <col min="9733" max="9734" width="7.875" style="7" bestFit="1" customWidth="1"/>
    <col min="9735" max="9984" width="11" style="7"/>
    <col min="9985" max="9985" width="8.5" style="7" customWidth="1"/>
    <col min="9986" max="9986" width="43.75" style="7" bestFit="1" customWidth="1"/>
    <col min="9987" max="9987" width="11.75" style="7" customWidth="1"/>
    <col min="9988" max="9988" width="12" style="7" customWidth="1"/>
    <col min="9989" max="9990" width="7.875" style="7" bestFit="1" customWidth="1"/>
    <col min="9991" max="10240" width="11" style="7"/>
    <col min="10241" max="10241" width="8.5" style="7" customWidth="1"/>
    <col min="10242" max="10242" width="43.75" style="7" bestFit="1" customWidth="1"/>
    <col min="10243" max="10243" width="11.75" style="7" customWidth="1"/>
    <col min="10244" max="10244" width="12" style="7" customWidth="1"/>
    <col min="10245" max="10246" width="7.875" style="7" bestFit="1" customWidth="1"/>
    <col min="10247" max="10496" width="11" style="7"/>
    <col min="10497" max="10497" width="8.5" style="7" customWidth="1"/>
    <col min="10498" max="10498" width="43.75" style="7" bestFit="1" customWidth="1"/>
    <col min="10499" max="10499" width="11.75" style="7" customWidth="1"/>
    <col min="10500" max="10500" width="12" style="7" customWidth="1"/>
    <col min="10501" max="10502" width="7.875" style="7" bestFit="1" customWidth="1"/>
    <col min="10503" max="10752" width="11" style="7"/>
    <col min="10753" max="10753" width="8.5" style="7" customWidth="1"/>
    <col min="10754" max="10754" width="43.75" style="7" bestFit="1" customWidth="1"/>
    <col min="10755" max="10755" width="11.75" style="7" customWidth="1"/>
    <col min="10756" max="10756" width="12" style="7" customWidth="1"/>
    <col min="10757" max="10758" width="7.875" style="7" bestFit="1" customWidth="1"/>
    <col min="10759" max="11008" width="11" style="7"/>
    <col min="11009" max="11009" width="8.5" style="7" customWidth="1"/>
    <col min="11010" max="11010" width="43.75" style="7" bestFit="1" customWidth="1"/>
    <col min="11011" max="11011" width="11.75" style="7" customWidth="1"/>
    <col min="11012" max="11012" width="12" style="7" customWidth="1"/>
    <col min="11013" max="11014" width="7.875" style="7" bestFit="1" customWidth="1"/>
    <col min="11015" max="11264" width="11" style="7"/>
    <col min="11265" max="11265" width="8.5" style="7" customWidth="1"/>
    <col min="11266" max="11266" width="43.75" style="7" bestFit="1" customWidth="1"/>
    <col min="11267" max="11267" width="11.75" style="7" customWidth="1"/>
    <col min="11268" max="11268" width="12" style="7" customWidth="1"/>
    <col min="11269" max="11270" width="7.875" style="7" bestFit="1" customWidth="1"/>
    <col min="11271" max="11520" width="11" style="7"/>
    <col min="11521" max="11521" width="8.5" style="7" customWidth="1"/>
    <col min="11522" max="11522" width="43.75" style="7" bestFit="1" customWidth="1"/>
    <col min="11523" max="11523" width="11.75" style="7" customWidth="1"/>
    <col min="11524" max="11524" width="12" style="7" customWidth="1"/>
    <col min="11525" max="11526" width="7.875" style="7" bestFit="1" customWidth="1"/>
    <col min="11527" max="11776" width="11" style="7"/>
    <col min="11777" max="11777" width="8.5" style="7" customWidth="1"/>
    <col min="11778" max="11778" width="43.75" style="7" bestFit="1" customWidth="1"/>
    <col min="11779" max="11779" width="11.75" style="7" customWidth="1"/>
    <col min="11780" max="11780" width="12" style="7" customWidth="1"/>
    <col min="11781" max="11782" width="7.875" style="7" bestFit="1" customWidth="1"/>
    <col min="11783" max="12032" width="11" style="7"/>
    <col min="12033" max="12033" width="8.5" style="7" customWidth="1"/>
    <col min="12034" max="12034" width="43.75" style="7" bestFit="1" customWidth="1"/>
    <col min="12035" max="12035" width="11.75" style="7" customWidth="1"/>
    <col min="12036" max="12036" width="12" style="7" customWidth="1"/>
    <col min="12037" max="12038" width="7.875" style="7" bestFit="1" customWidth="1"/>
    <col min="12039" max="12288" width="11" style="7"/>
    <col min="12289" max="12289" width="8.5" style="7" customWidth="1"/>
    <col min="12290" max="12290" width="43.75" style="7" bestFit="1" customWidth="1"/>
    <col min="12291" max="12291" width="11.75" style="7" customWidth="1"/>
    <col min="12292" max="12292" width="12" style="7" customWidth="1"/>
    <col min="12293" max="12294" width="7.875" style="7" bestFit="1" customWidth="1"/>
    <col min="12295" max="12544" width="11" style="7"/>
    <col min="12545" max="12545" width="8.5" style="7" customWidth="1"/>
    <col min="12546" max="12546" width="43.75" style="7" bestFit="1" customWidth="1"/>
    <col min="12547" max="12547" width="11.75" style="7" customWidth="1"/>
    <col min="12548" max="12548" width="12" style="7" customWidth="1"/>
    <col min="12549" max="12550" width="7.875" style="7" bestFit="1" customWidth="1"/>
    <col min="12551" max="12800" width="11" style="7"/>
    <col min="12801" max="12801" width="8.5" style="7" customWidth="1"/>
    <col min="12802" max="12802" width="43.75" style="7" bestFit="1" customWidth="1"/>
    <col min="12803" max="12803" width="11.75" style="7" customWidth="1"/>
    <col min="12804" max="12804" width="12" style="7" customWidth="1"/>
    <col min="12805" max="12806" width="7.875" style="7" bestFit="1" customWidth="1"/>
    <col min="12807" max="13056" width="11" style="7"/>
    <col min="13057" max="13057" width="8.5" style="7" customWidth="1"/>
    <col min="13058" max="13058" width="43.75" style="7" bestFit="1" customWidth="1"/>
    <col min="13059" max="13059" width="11.75" style="7" customWidth="1"/>
    <col min="13060" max="13060" width="12" style="7" customWidth="1"/>
    <col min="13061" max="13062" width="7.875" style="7" bestFit="1" customWidth="1"/>
    <col min="13063" max="13312" width="11" style="7"/>
    <col min="13313" max="13313" width="8.5" style="7" customWidth="1"/>
    <col min="13314" max="13314" width="43.75" style="7" bestFit="1" customWidth="1"/>
    <col min="13315" max="13315" width="11.75" style="7" customWidth="1"/>
    <col min="13316" max="13316" width="12" style="7" customWidth="1"/>
    <col min="13317" max="13318" width="7.875" style="7" bestFit="1" customWidth="1"/>
    <col min="13319" max="13568" width="11" style="7"/>
    <col min="13569" max="13569" width="8.5" style="7" customWidth="1"/>
    <col min="13570" max="13570" width="43.75" style="7" bestFit="1" customWidth="1"/>
    <col min="13571" max="13571" width="11.75" style="7" customWidth="1"/>
    <col min="13572" max="13572" width="12" style="7" customWidth="1"/>
    <col min="13573" max="13574" width="7.875" style="7" bestFit="1" customWidth="1"/>
    <col min="13575" max="13824" width="11" style="7"/>
    <col min="13825" max="13825" width="8.5" style="7" customWidth="1"/>
    <col min="13826" max="13826" width="43.75" style="7" bestFit="1" customWidth="1"/>
    <col min="13827" max="13827" width="11.75" style="7" customWidth="1"/>
    <col min="13828" max="13828" width="12" style="7" customWidth="1"/>
    <col min="13829" max="13830" width="7.875" style="7" bestFit="1" customWidth="1"/>
    <col min="13831" max="14080" width="11" style="7"/>
    <col min="14081" max="14081" width="8.5" style="7" customWidth="1"/>
    <col min="14082" max="14082" width="43.75" style="7" bestFit="1" customWidth="1"/>
    <col min="14083" max="14083" width="11.75" style="7" customWidth="1"/>
    <col min="14084" max="14084" width="12" style="7" customWidth="1"/>
    <col min="14085" max="14086" width="7.875" style="7" bestFit="1" customWidth="1"/>
    <col min="14087" max="14336" width="11" style="7"/>
    <col min="14337" max="14337" width="8.5" style="7" customWidth="1"/>
    <col min="14338" max="14338" width="43.75" style="7" bestFit="1" customWidth="1"/>
    <col min="14339" max="14339" width="11.75" style="7" customWidth="1"/>
    <col min="14340" max="14340" width="12" style="7" customWidth="1"/>
    <col min="14341" max="14342" width="7.875" style="7" bestFit="1" customWidth="1"/>
    <col min="14343" max="14592" width="11" style="7"/>
    <col min="14593" max="14593" width="8.5" style="7" customWidth="1"/>
    <col min="14594" max="14594" width="43.75" style="7" bestFit="1" customWidth="1"/>
    <col min="14595" max="14595" width="11.75" style="7" customWidth="1"/>
    <col min="14596" max="14596" width="12" style="7" customWidth="1"/>
    <col min="14597" max="14598" width="7.875" style="7" bestFit="1" customWidth="1"/>
    <col min="14599" max="14848" width="11" style="7"/>
    <col min="14849" max="14849" width="8.5" style="7" customWidth="1"/>
    <col min="14850" max="14850" width="43.75" style="7" bestFit="1" customWidth="1"/>
    <col min="14851" max="14851" width="11.75" style="7" customWidth="1"/>
    <col min="14852" max="14852" width="12" style="7" customWidth="1"/>
    <col min="14853" max="14854" width="7.875" style="7" bestFit="1" customWidth="1"/>
    <col min="14855" max="15104" width="11" style="7"/>
    <col min="15105" max="15105" width="8.5" style="7" customWidth="1"/>
    <col min="15106" max="15106" width="43.75" style="7" bestFit="1" customWidth="1"/>
    <col min="15107" max="15107" width="11.75" style="7" customWidth="1"/>
    <col min="15108" max="15108" width="12" style="7" customWidth="1"/>
    <col min="15109" max="15110" width="7.875" style="7" bestFit="1" customWidth="1"/>
    <col min="15111" max="15360" width="11" style="7"/>
    <col min="15361" max="15361" width="8.5" style="7" customWidth="1"/>
    <col min="15362" max="15362" width="43.75" style="7" bestFit="1" customWidth="1"/>
    <col min="15363" max="15363" width="11.75" style="7" customWidth="1"/>
    <col min="15364" max="15364" width="12" style="7" customWidth="1"/>
    <col min="15365" max="15366" width="7.875" style="7" bestFit="1" customWidth="1"/>
    <col min="15367" max="15616" width="11" style="7"/>
    <col min="15617" max="15617" width="8.5" style="7" customWidth="1"/>
    <col min="15618" max="15618" width="43.75" style="7" bestFit="1" customWidth="1"/>
    <col min="15619" max="15619" width="11.75" style="7" customWidth="1"/>
    <col min="15620" max="15620" width="12" style="7" customWidth="1"/>
    <col min="15621" max="15622" width="7.875" style="7" bestFit="1" customWidth="1"/>
    <col min="15623" max="15872" width="11" style="7"/>
    <col min="15873" max="15873" width="8.5" style="7" customWidth="1"/>
    <col min="15874" max="15874" width="43.75" style="7" bestFit="1" customWidth="1"/>
    <col min="15875" max="15875" width="11.75" style="7" customWidth="1"/>
    <col min="15876" max="15876" width="12" style="7" customWidth="1"/>
    <col min="15877" max="15878" width="7.875" style="7" bestFit="1" customWidth="1"/>
    <col min="15879" max="16128" width="11" style="7"/>
    <col min="16129" max="16129" width="8.5" style="7" customWidth="1"/>
    <col min="16130" max="16130" width="43.75" style="7" bestFit="1" customWidth="1"/>
    <col min="16131" max="16131" width="11.75" style="7" customWidth="1"/>
    <col min="16132" max="16132" width="12" style="7" customWidth="1"/>
    <col min="16133" max="16134" width="7.875" style="7" bestFit="1" customWidth="1"/>
    <col min="16135" max="16384" width="11" style="7"/>
  </cols>
  <sheetData>
    <row r="1" spans="1:6" ht="15.75" x14ac:dyDescent="0.25">
      <c r="A1" s="1" t="s">
        <v>165</v>
      </c>
      <c r="B1" s="2"/>
      <c r="C1" s="2"/>
    </row>
    <row r="2" spans="1:6" x14ac:dyDescent="0.2">
      <c r="A2" s="5" t="s">
        <v>166</v>
      </c>
      <c r="D2" s="169" t="s">
        <v>0</v>
      </c>
    </row>
    <row r="4" spans="1:6" x14ac:dyDescent="0.2">
      <c r="A4" s="6" t="s">
        <v>188</v>
      </c>
      <c r="B4" s="8" t="s">
        <v>189</v>
      </c>
      <c r="C4" s="8"/>
    </row>
    <row r="5" spans="1:6" x14ac:dyDescent="0.2">
      <c r="A5" s="6" t="s">
        <v>190</v>
      </c>
      <c r="B5" s="9" t="s">
        <v>170</v>
      </c>
      <c r="C5" s="9"/>
    </row>
    <row r="6" spans="1:6" x14ac:dyDescent="0.2">
      <c r="A6" s="6" t="s">
        <v>191</v>
      </c>
      <c r="B6" s="8" t="s">
        <v>278</v>
      </c>
      <c r="C6" s="8"/>
    </row>
    <row r="7" spans="1:6" x14ac:dyDescent="0.2">
      <c r="A7" s="6" t="s">
        <v>193</v>
      </c>
      <c r="B7" s="8" t="s">
        <v>174</v>
      </c>
      <c r="C7" s="8"/>
    </row>
    <row r="8" spans="1:6" ht="13.5" thickBot="1" x14ac:dyDescent="0.25"/>
    <row r="9" spans="1:6" ht="13.5" thickBot="1" x14ac:dyDescent="0.25">
      <c r="A9" s="10" t="s">
        <v>175</v>
      </c>
      <c r="B9" s="12" t="s">
        <v>201</v>
      </c>
      <c r="C9" s="12" t="s">
        <v>205</v>
      </c>
      <c r="D9" s="33" t="s">
        <v>178</v>
      </c>
    </row>
    <row r="10" spans="1:6" x14ac:dyDescent="0.2">
      <c r="A10" s="34"/>
      <c r="B10" s="35"/>
      <c r="C10" s="35"/>
      <c r="D10" s="36"/>
    </row>
    <row r="11" spans="1:6" x14ac:dyDescent="0.2">
      <c r="A11" s="15">
        <v>44497</v>
      </c>
      <c r="B11" s="17" t="s">
        <v>279</v>
      </c>
      <c r="C11" s="17">
        <v>127</v>
      </c>
      <c r="D11" s="42">
        <v>25000</v>
      </c>
      <c r="E11" s="38"/>
      <c r="F11" s="7"/>
    </row>
    <row r="12" spans="1:6" x14ac:dyDescent="0.2">
      <c r="A12" s="15">
        <v>44523</v>
      </c>
      <c r="B12" s="17" t="s">
        <v>280</v>
      </c>
      <c r="C12" s="17">
        <v>75</v>
      </c>
      <c r="D12" s="37">
        <v>100000</v>
      </c>
      <c r="E12" s="38"/>
      <c r="F12" s="7"/>
    </row>
    <row r="13" spans="1:6" x14ac:dyDescent="0.2">
      <c r="A13" s="15"/>
      <c r="B13" s="17"/>
      <c r="C13" s="17"/>
      <c r="D13" s="37"/>
      <c r="E13" s="38"/>
      <c r="F13" s="7"/>
    </row>
    <row r="14" spans="1:6" x14ac:dyDescent="0.2">
      <c r="A14" s="15"/>
      <c r="B14" s="17"/>
      <c r="C14" s="17"/>
      <c r="D14" s="37"/>
      <c r="E14" s="38"/>
      <c r="F14" s="7"/>
    </row>
    <row r="15" spans="1:6" x14ac:dyDescent="0.2">
      <c r="A15" s="15"/>
      <c r="B15" s="17"/>
      <c r="C15" s="17"/>
      <c r="D15" s="37"/>
      <c r="E15" s="38"/>
      <c r="F15" s="7"/>
    </row>
    <row r="16" spans="1:6" x14ac:dyDescent="0.2">
      <c r="A16" s="15"/>
      <c r="B16" s="17"/>
      <c r="C16" s="17"/>
      <c r="D16" s="37"/>
      <c r="E16" s="38"/>
      <c r="F16" s="7"/>
    </row>
    <row r="17" spans="1:6" x14ac:dyDescent="0.2">
      <c r="A17" s="15"/>
      <c r="B17" s="17"/>
      <c r="C17" s="17"/>
      <c r="D17" s="37"/>
      <c r="E17" s="38"/>
      <c r="F17" s="7"/>
    </row>
    <row r="18" spans="1:6" x14ac:dyDescent="0.2">
      <c r="A18" s="15"/>
      <c r="B18" s="17"/>
      <c r="C18" s="17"/>
      <c r="D18" s="37"/>
      <c r="E18" s="38"/>
      <c r="F18" s="7"/>
    </row>
    <row r="19" spans="1:6" x14ac:dyDescent="0.2">
      <c r="A19" s="15"/>
      <c r="B19" s="17"/>
      <c r="C19" s="17"/>
      <c r="D19" s="37"/>
      <c r="E19" s="38"/>
      <c r="F19" s="7"/>
    </row>
    <row r="20" spans="1:6" x14ac:dyDescent="0.2">
      <c r="A20" s="15"/>
      <c r="B20" s="17"/>
      <c r="C20" s="17"/>
      <c r="D20" s="37"/>
      <c r="E20" s="38"/>
      <c r="F20" s="7"/>
    </row>
    <row r="21" spans="1:6" x14ac:dyDescent="0.2">
      <c r="A21" s="15"/>
      <c r="B21" s="17"/>
      <c r="C21" s="17"/>
      <c r="D21" s="37"/>
      <c r="E21" s="38"/>
      <c r="F21" s="7"/>
    </row>
    <row r="22" spans="1:6" x14ac:dyDescent="0.2">
      <c r="A22" s="15"/>
      <c r="B22" s="17"/>
      <c r="C22" s="17"/>
      <c r="D22" s="37"/>
      <c r="E22" s="38"/>
      <c r="F22" s="7"/>
    </row>
    <row r="23" spans="1:6" x14ac:dyDescent="0.2">
      <c r="A23" s="15"/>
      <c r="B23" s="17"/>
      <c r="C23" s="17"/>
      <c r="D23" s="37"/>
      <c r="E23" s="38"/>
      <c r="F23" s="7"/>
    </row>
    <row r="24" spans="1:6" x14ac:dyDescent="0.2">
      <c r="A24" s="15"/>
      <c r="B24" s="17"/>
      <c r="C24" s="17"/>
      <c r="D24" s="37"/>
      <c r="E24" s="38"/>
      <c r="F24" s="7"/>
    </row>
    <row r="25" spans="1:6" ht="13.5" thickBot="1" x14ac:dyDescent="0.25">
      <c r="A25" s="15"/>
      <c r="B25" s="17"/>
      <c r="C25" s="17"/>
      <c r="D25" s="37"/>
      <c r="E25" s="38"/>
      <c r="F25" s="7"/>
    </row>
    <row r="26" spans="1:6" ht="13.5" thickBot="1" x14ac:dyDescent="0.25">
      <c r="A26" s="26"/>
      <c r="B26" s="12" t="s">
        <v>199</v>
      </c>
      <c r="C26" s="44"/>
      <c r="D26" s="39">
        <v>125000</v>
      </c>
      <c r="F26" s="7"/>
    </row>
    <row r="28" spans="1:6" x14ac:dyDescent="0.2">
      <c r="F28" s="7"/>
    </row>
    <row r="29" spans="1:6" x14ac:dyDescent="0.2">
      <c r="F29" s="7"/>
    </row>
    <row r="30" spans="1:6" x14ac:dyDescent="0.2">
      <c r="D30" s="7"/>
      <c r="F30" s="7"/>
    </row>
    <row r="31" spans="1:6" x14ac:dyDescent="0.2">
      <c r="D31" s="7"/>
      <c r="E31" s="7"/>
      <c r="F31" s="7"/>
    </row>
    <row r="32" spans="1:6" x14ac:dyDescent="0.2">
      <c r="D32" s="7"/>
      <c r="E32" s="7"/>
      <c r="F32" s="7"/>
    </row>
    <row r="33" spans="4:6" x14ac:dyDescent="0.2">
      <c r="D33" s="7"/>
      <c r="E33" s="7"/>
      <c r="F33" s="7"/>
    </row>
    <row r="34" spans="4:6" x14ac:dyDescent="0.2">
      <c r="D34" s="7"/>
      <c r="E34" s="7"/>
      <c r="F34" s="7"/>
    </row>
    <row r="35" spans="4:6" x14ac:dyDescent="0.2">
      <c r="D35" s="7"/>
      <c r="E35" s="7"/>
      <c r="F35" s="7"/>
    </row>
    <row r="36" spans="4:6" x14ac:dyDescent="0.2">
      <c r="D36" s="7"/>
      <c r="E36" s="7"/>
      <c r="F36" s="7"/>
    </row>
    <row r="37" spans="4:6" x14ac:dyDescent="0.2">
      <c r="D37" s="7"/>
      <c r="E37" s="7"/>
      <c r="F37" s="7"/>
    </row>
    <row r="38" spans="4:6" x14ac:dyDescent="0.2">
      <c r="D38" s="7"/>
      <c r="E38" s="7"/>
      <c r="F38" s="7"/>
    </row>
    <row r="39" spans="4:6" x14ac:dyDescent="0.2">
      <c r="D39" s="7"/>
      <c r="E39" s="7"/>
      <c r="F39" s="7"/>
    </row>
    <row r="40" spans="4:6" x14ac:dyDescent="0.2">
      <c r="D40" s="7"/>
      <c r="E40" s="7"/>
      <c r="F40" s="7"/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D2" sqref="D2"/>
    </sheetView>
  </sheetViews>
  <sheetFormatPr baseColWidth="10" defaultRowHeight="12.75" x14ac:dyDescent="0.2"/>
  <cols>
    <col min="1" max="1" width="8.5" style="7" customWidth="1"/>
    <col min="2" max="2" width="43.75" style="7" bestFit="1" customWidth="1"/>
    <col min="3" max="3" width="12" style="14" customWidth="1"/>
    <col min="4" max="4" width="7.875" style="31" bestFit="1" customWidth="1"/>
    <col min="5" max="5" width="7.875" style="32" bestFit="1" customWidth="1"/>
    <col min="6" max="255" width="11" style="7"/>
    <col min="256" max="256" width="8.5" style="7" customWidth="1"/>
    <col min="257" max="257" width="43.75" style="7" bestFit="1" customWidth="1"/>
    <col min="258" max="258" width="11.75" style="7" customWidth="1"/>
    <col min="259" max="259" width="12" style="7" customWidth="1"/>
    <col min="260" max="261" width="7.875" style="7" bestFit="1" customWidth="1"/>
    <col min="262" max="511" width="11" style="7"/>
    <col min="512" max="512" width="8.5" style="7" customWidth="1"/>
    <col min="513" max="513" width="43.75" style="7" bestFit="1" customWidth="1"/>
    <col min="514" max="514" width="11.75" style="7" customWidth="1"/>
    <col min="515" max="515" width="12" style="7" customWidth="1"/>
    <col min="516" max="517" width="7.875" style="7" bestFit="1" customWidth="1"/>
    <col min="518" max="767" width="11" style="7"/>
    <col min="768" max="768" width="8.5" style="7" customWidth="1"/>
    <col min="769" max="769" width="43.75" style="7" bestFit="1" customWidth="1"/>
    <col min="770" max="770" width="11.75" style="7" customWidth="1"/>
    <col min="771" max="771" width="12" style="7" customWidth="1"/>
    <col min="772" max="773" width="7.875" style="7" bestFit="1" customWidth="1"/>
    <col min="774" max="1023" width="11" style="7"/>
    <col min="1024" max="1024" width="8.5" style="7" customWidth="1"/>
    <col min="1025" max="1025" width="43.75" style="7" bestFit="1" customWidth="1"/>
    <col min="1026" max="1026" width="11.75" style="7" customWidth="1"/>
    <col min="1027" max="1027" width="12" style="7" customWidth="1"/>
    <col min="1028" max="1029" width="7.875" style="7" bestFit="1" customWidth="1"/>
    <col min="1030" max="1279" width="11" style="7"/>
    <col min="1280" max="1280" width="8.5" style="7" customWidth="1"/>
    <col min="1281" max="1281" width="43.75" style="7" bestFit="1" customWidth="1"/>
    <col min="1282" max="1282" width="11.75" style="7" customWidth="1"/>
    <col min="1283" max="1283" width="12" style="7" customWidth="1"/>
    <col min="1284" max="1285" width="7.875" style="7" bestFit="1" customWidth="1"/>
    <col min="1286" max="1535" width="11" style="7"/>
    <col min="1536" max="1536" width="8.5" style="7" customWidth="1"/>
    <col min="1537" max="1537" width="43.75" style="7" bestFit="1" customWidth="1"/>
    <col min="1538" max="1538" width="11.75" style="7" customWidth="1"/>
    <col min="1539" max="1539" width="12" style="7" customWidth="1"/>
    <col min="1540" max="1541" width="7.875" style="7" bestFit="1" customWidth="1"/>
    <col min="1542" max="1791" width="11" style="7"/>
    <col min="1792" max="1792" width="8.5" style="7" customWidth="1"/>
    <col min="1793" max="1793" width="43.75" style="7" bestFit="1" customWidth="1"/>
    <col min="1794" max="1794" width="11.75" style="7" customWidth="1"/>
    <col min="1795" max="1795" width="12" style="7" customWidth="1"/>
    <col min="1796" max="1797" width="7.875" style="7" bestFit="1" customWidth="1"/>
    <col min="1798" max="2047" width="11" style="7"/>
    <col min="2048" max="2048" width="8.5" style="7" customWidth="1"/>
    <col min="2049" max="2049" width="43.75" style="7" bestFit="1" customWidth="1"/>
    <col min="2050" max="2050" width="11.75" style="7" customWidth="1"/>
    <col min="2051" max="2051" width="12" style="7" customWidth="1"/>
    <col min="2052" max="2053" width="7.875" style="7" bestFit="1" customWidth="1"/>
    <col min="2054" max="2303" width="11" style="7"/>
    <col min="2304" max="2304" width="8.5" style="7" customWidth="1"/>
    <col min="2305" max="2305" width="43.75" style="7" bestFit="1" customWidth="1"/>
    <col min="2306" max="2306" width="11.75" style="7" customWidth="1"/>
    <col min="2307" max="2307" width="12" style="7" customWidth="1"/>
    <col min="2308" max="2309" width="7.875" style="7" bestFit="1" customWidth="1"/>
    <col min="2310" max="2559" width="11" style="7"/>
    <col min="2560" max="2560" width="8.5" style="7" customWidth="1"/>
    <col min="2561" max="2561" width="43.75" style="7" bestFit="1" customWidth="1"/>
    <col min="2562" max="2562" width="11.75" style="7" customWidth="1"/>
    <col min="2563" max="2563" width="12" style="7" customWidth="1"/>
    <col min="2564" max="2565" width="7.875" style="7" bestFit="1" customWidth="1"/>
    <col min="2566" max="2815" width="11" style="7"/>
    <col min="2816" max="2816" width="8.5" style="7" customWidth="1"/>
    <col min="2817" max="2817" width="43.75" style="7" bestFit="1" customWidth="1"/>
    <col min="2818" max="2818" width="11.75" style="7" customWidth="1"/>
    <col min="2819" max="2819" width="12" style="7" customWidth="1"/>
    <col min="2820" max="2821" width="7.875" style="7" bestFit="1" customWidth="1"/>
    <col min="2822" max="3071" width="11" style="7"/>
    <col min="3072" max="3072" width="8.5" style="7" customWidth="1"/>
    <col min="3073" max="3073" width="43.75" style="7" bestFit="1" customWidth="1"/>
    <col min="3074" max="3074" width="11.75" style="7" customWidth="1"/>
    <col min="3075" max="3075" width="12" style="7" customWidth="1"/>
    <col min="3076" max="3077" width="7.875" style="7" bestFit="1" customWidth="1"/>
    <col min="3078" max="3327" width="11" style="7"/>
    <col min="3328" max="3328" width="8.5" style="7" customWidth="1"/>
    <col min="3329" max="3329" width="43.75" style="7" bestFit="1" customWidth="1"/>
    <col min="3330" max="3330" width="11.75" style="7" customWidth="1"/>
    <col min="3331" max="3331" width="12" style="7" customWidth="1"/>
    <col min="3332" max="3333" width="7.875" style="7" bestFit="1" customWidth="1"/>
    <col min="3334" max="3583" width="11" style="7"/>
    <col min="3584" max="3584" width="8.5" style="7" customWidth="1"/>
    <col min="3585" max="3585" width="43.75" style="7" bestFit="1" customWidth="1"/>
    <col min="3586" max="3586" width="11.75" style="7" customWidth="1"/>
    <col min="3587" max="3587" width="12" style="7" customWidth="1"/>
    <col min="3588" max="3589" width="7.875" style="7" bestFit="1" customWidth="1"/>
    <col min="3590" max="3839" width="11" style="7"/>
    <col min="3840" max="3840" width="8.5" style="7" customWidth="1"/>
    <col min="3841" max="3841" width="43.75" style="7" bestFit="1" customWidth="1"/>
    <col min="3842" max="3842" width="11.75" style="7" customWidth="1"/>
    <col min="3843" max="3843" width="12" style="7" customWidth="1"/>
    <col min="3844" max="3845" width="7.875" style="7" bestFit="1" customWidth="1"/>
    <col min="3846" max="4095" width="11" style="7"/>
    <col min="4096" max="4096" width="8.5" style="7" customWidth="1"/>
    <col min="4097" max="4097" width="43.75" style="7" bestFit="1" customWidth="1"/>
    <col min="4098" max="4098" width="11.75" style="7" customWidth="1"/>
    <col min="4099" max="4099" width="12" style="7" customWidth="1"/>
    <col min="4100" max="4101" width="7.875" style="7" bestFit="1" customWidth="1"/>
    <col min="4102" max="4351" width="11" style="7"/>
    <col min="4352" max="4352" width="8.5" style="7" customWidth="1"/>
    <col min="4353" max="4353" width="43.75" style="7" bestFit="1" customWidth="1"/>
    <col min="4354" max="4354" width="11.75" style="7" customWidth="1"/>
    <col min="4355" max="4355" width="12" style="7" customWidth="1"/>
    <col min="4356" max="4357" width="7.875" style="7" bestFit="1" customWidth="1"/>
    <col min="4358" max="4607" width="11" style="7"/>
    <col min="4608" max="4608" width="8.5" style="7" customWidth="1"/>
    <col min="4609" max="4609" width="43.75" style="7" bestFit="1" customWidth="1"/>
    <col min="4610" max="4610" width="11.75" style="7" customWidth="1"/>
    <col min="4611" max="4611" width="12" style="7" customWidth="1"/>
    <col min="4612" max="4613" width="7.875" style="7" bestFit="1" customWidth="1"/>
    <col min="4614" max="4863" width="11" style="7"/>
    <col min="4864" max="4864" width="8.5" style="7" customWidth="1"/>
    <col min="4865" max="4865" width="43.75" style="7" bestFit="1" customWidth="1"/>
    <col min="4866" max="4866" width="11.75" style="7" customWidth="1"/>
    <col min="4867" max="4867" width="12" style="7" customWidth="1"/>
    <col min="4868" max="4869" width="7.875" style="7" bestFit="1" customWidth="1"/>
    <col min="4870" max="5119" width="11" style="7"/>
    <col min="5120" max="5120" width="8.5" style="7" customWidth="1"/>
    <col min="5121" max="5121" width="43.75" style="7" bestFit="1" customWidth="1"/>
    <col min="5122" max="5122" width="11.75" style="7" customWidth="1"/>
    <col min="5123" max="5123" width="12" style="7" customWidth="1"/>
    <col min="5124" max="5125" width="7.875" style="7" bestFit="1" customWidth="1"/>
    <col min="5126" max="5375" width="11" style="7"/>
    <col min="5376" max="5376" width="8.5" style="7" customWidth="1"/>
    <col min="5377" max="5377" width="43.75" style="7" bestFit="1" customWidth="1"/>
    <col min="5378" max="5378" width="11.75" style="7" customWidth="1"/>
    <col min="5379" max="5379" width="12" style="7" customWidth="1"/>
    <col min="5380" max="5381" width="7.875" style="7" bestFit="1" customWidth="1"/>
    <col min="5382" max="5631" width="11" style="7"/>
    <col min="5632" max="5632" width="8.5" style="7" customWidth="1"/>
    <col min="5633" max="5633" width="43.75" style="7" bestFit="1" customWidth="1"/>
    <col min="5634" max="5634" width="11.75" style="7" customWidth="1"/>
    <col min="5635" max="5635" width="12" style="7" customWidth="1"/>
    <col min="5636" max="5637" width="7.875" style="7" bestFit="1" customWidth="1"/>
    <col min="5638" max="5887" width="11" style="7"/>
    <col min="5888" max="5888" width="8.5" style="7" customWidth="1"/>
    <col min="5889" max="5889" width="43.75" style="7" bestFit="1" customWidth="1"/>
    <col min="5890" max="5890" width="11.75" style="7" customWidth="1"/>
    <col min="5891" max="5891" width="12" style="7" customWidth="1"/>
    <col min="5892" max="5893" width="7.875" style="7" bestFit="1" customWidth="1"/>
    <col min="5894" max="6143" width="11" style="7"/>
    <col min="6144" max="6144" width="8.5" style="7" customWidth="1"/>
    <col min="6145" max="6145" width="43.75" style="7" bestFit="1" customWidth="1"/>
    <col min="6146" max="6146" width="11.75" style="7" customWidth="1"/>
    <col min="6147" max="6147" width="12" style="7" customWidth="1"/>
    <col min="6148" max="6149" width="7.875" style="7" bestFit="1" customWidth="1"/>
    <col min="6150" max="6399" width="11" style="7"/>
    <col min="6400" max="6400" width="8.5" style="7" customWidth="1"/>
    <col min="6401" max="6401" width="43.75" style="7" bestFit="1" customWidth="1"/>
    <col min="6402" max="6402" width="11.75" style="7" customWidth="1"/>
    <col min="6403" max="6403" width="12" style="7" customWidth="1"/>
    <col min="6404" max="6405" width="7.875" style="7" bestFit="1" customWidth="1"/>
    <col min="6406" max="6655" width="11" style="7"/>
    <col min="6656" max="6656" width="8.5" style="7" customWidth="1"/>
    <col min="6657" max="6657" width="43.75" style="7" bestFit="1" customWidth="1"/>
    <col min="6658" max="6658" width="11.75" style="7" customWidth="1"/>
    <col min="6659" max="6659" width="12" style="7" customWidth="1"/>
    <col min="6660" max="6661" width="7.875" style="7" bestFit="1" customWidth="1"/>
    <col min="6662" max="6911" width="11" style="7"/>
    <col min="6912" max="6912" width="8.5" style="7" customWidth="1"/>
    <col min="6913" max="6913" width="43.75" style="7" bestFit="1" customWidth="1"/>
    <col min="6914" max="6914" width="11.75" style="7" customWidth="1"/>
    <col min="6915" max="6915" width="12" style="7" customWidth="1"/>
    <col min="6916" max="6917" width="7.875" style="7" bestFit="1" customWidth="1"/>
    <col min="6918" max="7167" width="11" style="7"/>
    <col min="7168" max="7168" width="8.5" style="7" customWidth="1"/>
    <col min="7169" max="7169" width="43.75" style="7" bestFit="1" customWidth="1"/>
    <col min="7170" max="7170" width="11.75" style="7" customWidth="1"/>
    <col min="7171" max="7171" width="12" style="7" customWidth="1"/>
    <col min="7172" max="7173" width="7.875" style="7" bestFit="1" customWidth="1"/>
    <col min="7174" max="7423" width="11" style="7"/>
    <col min="7424" max="7424" width="8.5" style="7" customWidth="1"/>
    <col min="7425" max="7425" width="43.75" style="7" bestFit="1" customWidth="1"/>
    <col min="7426" max="7426" width="11.75" style="7" customWidth="1"/>
    <col min="7427" max="7427" width="12" style="7" customWidth="1"/>
    <col min="7428" max="7429" width="7.875" style="7" bestFit="1" customWidth="1"/>
    <col min="7430" max="7679" width="11" style="7"/>
    <col min="7680" max="7680" width="8.5" style="7" customWidth="1"/>
    <col min="7681" max="7681" width="43.75" style="7" bestFit="1" customWidth="1"/>
    <col min="7682" max="7682" width="11.75" style="7" customWidth="1"/>
    <col min="7683" max="7683" width="12" style="7" customWidth="1"/>
    <col min="7684" max="7685" width="7.875" style="7" bestFit="1" customWidth="1"/>
    <col min="7686" max="7935" width="11" style="7"/>
    <col min="7936" max="7936" width="8.5" style="7" customWidth="1"/>
    <col min="7937" max="7937" width="43.75" style="7" bestFit="1" customWidth="1"/>
    <col min="7938" max="7938" width="11.75" style="7" customWidth="1"/>
    <col min="7939" max="7939" width="12" style="7" customWidth="1"/>
    <col min="7940" max="7941" width="7.875" style="7" bestFit="1" customWidth="1"/>
    <col min="7942" max="8191" width="11" style="7"/>
    <col min="8192" max="8192" width="8.5" style="7" customWidth="1"/>
    <col min="8193" max="8193" width="43.75" style="7" bestFit="1" customWidth="1"/>
    <col min="8194" max="8194" width="11.75" style="7" customWidth="1"/>
    <col min="8195" max="8195" width="12" style="7" customWidth="1"/>
    <col min="8196" max="8197" width="7.875" style="7" bestFit="1" customWidth="1"/>
    <col min="8198" max="8447" width="11" style="7"/>
    <col min="8448" max="8448" width="8.5" style="7" customWidth="1"/>
    <col min="8449" max="8449" width="43.75" style="7" bestFit="1" customWidth="1"/>
    <col min="8450" max="8450" width="11.75" style="7" customWidth="1"/>
    <col min="8451" max="8451" width="12" style="7" customWidth="1"/>
    <col min="8452" max="8453" width="7.875" style="7" bestFit="1" customWidth="1"/>
    <col min="8454" max="8703" width="11" style="7"/>
    <col min="8704" max="8704" width="8.5" style="7" customWidth="1"/>
    <col min="8705" max="8705" width="43.75" style="7" bestFit="1" customWidth="1"/>
    <col min="8706" max="8706" width="11.75" style="7" customWidth="1"/>
    <col min="8707" max="8707" width="12" style="7" customWidth="1"/>
    <col min="8708" max="8709" width="7.875" style="7" bestFit="1" customWidth="1"/>
    <col min="8710" max="8959" width="11" style="7"/>
    <col min="8960" max="8960" width="8.5" style="7" customWidth="1"/>
    <col min="8961" max="8961" width="43.75" style="7" bestFit="1" customWidth="1"/>
    <col min="8962" max="8962" width="11.75" style="7" customWidth="1"/>
    <col min="8963" max="8963" width="12" style="7" customWidth="1"/>
    <col min="8964" max="8965" width="7.875" style="7" bestFit="1" customWidth="1"/>
    <col min="8966" max="9215" width="11" style="7"/>
    <col min="9216" max="9216" width="8.5" style="7" customWidth="1"/>
    <col min="9217" max="9217" width="43.75" style="7" bestFit="1" customWidth="1"/>
    <col min="9218" max="9218" width="11.75" style="7" customWidth="1"/>
    <col min="9219" max="9219" width="12" style="7" customWidth="1"/>
    <col min="9220" max="9221" width="7.875" style="7" bestFit="1" customWidth="1"/>
    <col min="9222" max="9471" width="11" style="7"/>
    <col min="9472" max="9472" width="8.5" style="7" customWidth="1"/>
    <col min="9473" max="9473" width="43.75" style="7" bestFit="1" customWidth="1"/>
    <col min="9474" max="9474" width="11.75" style="7" customWidth="1"/>
    <col min="9475" max="9475" width="12" style="7" customWidth="1"/>
    <col min="9476" max="9477" width="7.875" style="7" bestFit="1" customWidth="1"/>
    <col min="9478" max="9727" width="11" style="7"/>
    <col min="9728" max="9728" width="8.5" style="7" customWidth="1"/>
    <col min="9729" max="9729" width="43.75" style="7" bestFit="1" customWidth="1"/>
    <col min="9730" max="9730" width="11.75" style="7" customWidth="1"/>
    <col min="9731" max="9731" width="12" style="7" customWidth="1"/>
    <col min="9732" max="9733" width="7.875" style="7" bestFit="1" customWidth="1"/>
    <col min="9734" max="9983" width="11" style="7"/>
    <col min="9984" max="9984" width="8.5" style="7" customWidth="1"/>
    <col min="9985" max="9985" width="43.75" style="7" bestFit="1" customWidth="1"/>
    <col min="9986" max="9986" width="11.75" style="7" customWidth="1"/>
    <col min="9987" max="9987" width="12" style="7" customWidth="1"/>
    <col min="9988" max="9989" width="7.875" style="7" bestFit="1" customWidth="1"/>
    <col min="9990" max="10239" width="11" style="7"/>
    <col min="10240" max="10240" width="8.5" style="7" customWidth="1"/>
    <col min="10241" max="10241" width="43.75" style="7" bestFit="1" customWidth="1"/>
    <col min="10242" max="10242" width="11.75" style="7" customWidth="1"/>
    <col min="10243" max="10243" width="12" style="7" customWidth="1"/>
    <col min="10244" max="10245" width="7.875" style="7" bestFit="1" customWidth="1"/>
    <col min="10246" max="10495" width="11" style="7"/>
    <col min="10496" max="10496" width="8.5" style="7" customWidth="1"/>
    <col min="10497" max="10497" width="43.75" style="7" bestFit="1" customWidth="1"/>
    <col min="10498" max="10498" width="11.75" style="7" customWidth="1"/>
    <col min="10499" max="10499" width="12" style="7" customWidth="1"/>
    <col min="10500" max="10501" width="7.875" style="7" bestFit="1" customWidth="1"/>
    <col min="10502" max="10751" width="11" style="7"/>
    <col min="10752" max="10752" width="8.5" style="7" customWidth="1"/>
    <col min="10753" max="10753" width="43.75" style="7" bestFit="1" customWidth="1"/>
    <col min="10754" max="10754" width="11.75" style="7" customWidth="1"/>
    <col min="10755" max="10755" width="12" style="7" customWidth="1"/>
    <col min="10756" max="10757" width="7.875" style="7" bestFit="1" customWidth="1"/>
    <col min="10758" max="11007" width="11" style="7"/>
    <col min="11008" max="11008" width="8.5" style="7" customWidth="1"/>
    <col min="11009" max="11009" width="43.75" style="7" bestFit="1" customWidth="1"/>
    <col min="11010" max="11010" width="11.75" style="7" customWidth="1"/>
    <col min="11011" max="11011" width="12" style="7" customWidth="1"/>
    <col min="11012" max="11013" width="7.875" style="7" bestFit="1" customWidth="1"/>
    <col min="11014" max="11263" width="11" style="7"/>
    <col min="11264" max="11264" width="8.5" style="7" customWidth="1"/>
    <col min="11265" max="11265" width="43.75" style="7" bestFit="1" customWidth="1"/>
    <col min="11266" max="11266" width="11.75" style="7" customWidth="1"/>
    <col min="11267" max="11267" width="12" style="7" customWidth="1"/>
    <col min="11268" max="11269" width="7.875" style="7" bestFit="1" customWidth="1"/>
    <col min="11270" max="11519" width="11" style="7"/>
    <col min="11520" max="11520" width="8.5" style="7" customWidth="1"/>
    <col min="11521" max="11521" width="43.75" style="7" bestFit="1" customWidth="1"/>
    <col min="11522" max="11522" width="11.75" style="7" customWidth="1"/>
    <col min="11523" max="11523" width="12" style="7" customWidth="1"/>
    <col min="11524" max="11525" width="7.875" style="7" bestFit="1" customWidth="1"/>
    <col min="11526" max="11775" width="11" style="7"/>
    <col min="11776" max="11776" width="8.5" style="7" customWidth="1"/>
    <col min="11777" max="11777" width="43.75" style="7" bestFit="1" customWidth="1"/>
    <col min="11778" max="11778" width="11.75" style="7" customWidth="1"/>
    <col min="11779" max="11779" width="12" style="7" customWidth="1"/>
    <col min="11780" max="11781" width="7.875" style="7" bestFit="1" customWidth="1"/>
    <col min="11782" max="12031" width="11" style="7"/>
    <col min="12032" max="12032" width="8.5" style="7" customWidth="1"/>
    <col min="12033" max="12033" width="43.75" style="7" bestFit="1" customWidth="1"/>
    <col min="12034" max="12034" width="11.75" style="7" customWidth="1"/>
    <col min="12035" max="12035" width="12" style="7" customWidth="1"/>
    <col min="12036" max="12037" width="7.875" style="7" bestFit="1" customWidth="1"/>
    <col min="12038" max="12287" width="11" style="7"/>
    <col min="12288" max="12288" width="8.5" style="7" customWidth="1"/>
    <col min="12289" max="12289" width="43.75" style="7" bestFit="1" customWidth="1"/>
    <col min="12290" max="12290" width="11.75" style="7" customWidth="1"/>
    <col min="12291" max="12291" width="12" style="7" customWidth="1"/>
    <col min="12292" max="12293" width="7.875" style="7" bestFit="1" customWidth="1"/>
    <col min="12294" max="12543" width="11" style="7"/>
    <col min="12544" max="12544" width="8.5" style="7" customWidth="1"/>
    <col min="12545" max="12545" width="43.75" style="7" bestFit="1" customWidth="1"/>
    <col min="12546" max="12546" width="11.75" style="7" customWidth="1"/>
    <col min="12547" max="12547" width="12" style="7" customWidth="1"/>
    <col min="12548" max="12549" width="7.875" style="7" bestFit="1" customWidth="1"/>
    <col min="12550" max="12799" width="11" style="7"/>
    <col min="12800" max="12800" width="8.5" style="7" customWidth="1"/>
    <col min="12801" max="12801" width="43.75" style="7" bestFit="1" customWidth="1"/>
    <col min="12802" max="12802" width="11.75" style="7" customWidth="1"/>
    <col min="12803" max="12803" width="12" style="7" customWidth="1"/>
    <col min="12804" max="12805" width="7.875" style="7" bestFit="1" customWidth="1"/>
    <col min="12806" max="13055" width="11" style="7"/>
    <col min="13056" max="13056" width="8.5" style="7" customWidth="1"/>
    <col min="13057" max="13057" width="43.75" style="7" bestFit="1" customWidth="1"/>
    <col min="13058" max="13058" width="11.75" style="7" customWidth="1"/>
    <col min="13059" max="13059" width="12" style="7" customWidth="1"/>
    <col min="13060" max="13061" width="7.875" style="7" bestFit="1" customWidth="1"/>
    <col min="13062" max="13311" width="11" style="7"/>
    <col min="13312" max="13312" width="8.5" style="7" customWidth="1"/>
    <col min="13313" max="13313" width="43.75" style="7" bestFit="1" customWidth="1"/>
    <col min="13314" max="13314" width="11.75" style="7" customWidth="1"/>
    <col min="13315" max="13315" width="12" style="7" customWidth="1"/>
    <col min="13316" max="13317" width="7.875" style="7" bestFit="1" customWidth="1"/>
    <col min="13318" max="13567" width="11" style="7"/>
    <col min="13568" max="13568" width="8.5" style="7" customWidth="1"/>
    <col min="13569" max="13569" width="43.75" style="7" bestFit="1" customWidth="1"/>
    <col min="13570" max="13570" width="11.75" style="7" customWidth="1"/>
    <col min="13571" max="13571" width="12" style="7" customWidth="1"/>
    <col min="13572" max="13573" width="7.875" style="7" bestFit="1" customWidth="1"/>
    <col min="13574" max="13823" width="11" style="7"/>
    <col min="13824" max="13824" width="8.5" style="7" customWidth="1"/>
    <col min="13825" max="13825" width="43.75" style="7" bestFit="1" customWidth="1"/>
    <col min="13826" max="13826" width="11.75" style="7" customWidth="1"/>
    <col min="13827" max="13827" width="12" style="7" customWidth="1"/>
    <col min="13828" max="13829" width="7.875" style="7" bestFit="1" customWidth="1"/>
    <col min="13830" max="14079" width="11" style="7"/>
    <col min="14080" max="14080" width="8.5" style="7" customWidth="1"/>
    <col min="14081" max="14081" width="43.75" style="7" bestFit="1" customWidth="1"/>
    <col min="14082" max="14082" width="11.75" style="7" customWidth="1"/>
    <col min="14083" max="14083" width="12" style="7" customWidth="1"/>
    <col min="14084" max="14085" width="7.875" style="7" bestFit="1" customWidth="1"/>
    <col min="14086" max="14335" width="11" style="7"/>
    <col min="14336" max="14336" width="8.5" style="7" customWidth="1"/>
    <col min="14337" max="14337" width="43.75" style="7" bestFit="1" customWidth="1"/>
    <col min="14338" max="14338" width="11.75" style="7" customWidth="1"/>
    <col min="14339" max="14339" width="12" style="7" customWidth="1"/>
    <col min="14340" max="14341" width="7.875" style="7" bestFit="1" customWidth="1"/>
    <col min="14342" max="14591" width="11" style="7"/>
    <col min="14592" max="14592" width="8.5" style="7" customWidth="1"/>
    <col min="14593" max="14593" width="43.75" style="7" bestFit="1" customWidth="1"/>
    <col min="14594" max="14594" width="11.75" style="7" customWidth="1"/>
    <col min="14595" max="14595" width="12" style="7" customWidth="1"/>
    <col min="14596" max="14597" width="7.875" style="7" bestFit="1" customWidth="1"/>
    <col min="14598" max="14847" width="11" style="7"/>
    <col min="14848" max="14848" width="8.5" style="7" customWidth="1"/>
    <col min="14849" max="14849" width="43.75" style="7" bestFit="1" customWidth="1"/>
    <col min="14850" max="14850" width="11.75" style="7" customWidth="1"/>
    <col min="14851" max="14851" width="12" style="7" customWidth="1"/>
    <col min="14852" max="14853" width="7.875" style="7" bestFit="1" customWidth="1"/>
    <col min="14854" max="15103" width="11" style="7"/>
    <col min="15104" max="15104" width="8.5" style="7" customWidth="1"/>
    <col min="15105" max="15105" width="43.75" style="7" bestFit="1" customWidth="1"/>
    <col min="15106" max="15106" width="11.75" style="7" customWidth="1"/>
    <col min="15107" max="15107" width="12" style="7" customWidth="1"/>
    <col min="15108" max="15109" width="7.875" style="7" bestFit="1" customWidth="1"/>
    <col min="15110" max="15359" width="11" style="7"/>
    <col min="15360" max="15360" width="8.5" style="7" customWidth="1"/>
    <col min="15361" max="15361" width="43.75" style="7" bestFit="1" customWidth="1"/>
    <col min="15362" max="15362" width="11.75" style="7" customWidth="1"/>
    <col min="15363" max="15363" width="12" style="7" customWidth="1"/>
    <col min="15364" max="15365" width="7.875" style="7" bestFit="1" customWidth="1"/>
    <col min="15366" max="15615" width="11" style="7"/>
    <col min="15616" max="15616" width="8.5" style="7" customWidth="1"/>
    <col min="15617" max="15617" width="43.75" style="7" bestFit="1" customWidth="1"/>
    <col min="15618" max="15618" width="11.75" style="7" customWidth="1"/>
    <col min="15619" max="15619" width="12" style="7" customWidth="1"/>
    <col min="15620" max="15621" width="7.875" style="7" bestFit="1" customWidth="1"/>
    <col min="15622" max="15871" width="11" style="7"/>
    <col min="15872" max="15872" width="8.5" style="7" customWidth="1"/>
    <col min="15873" max="15873" width="43.75" style="7" bestFit="1" customWidth="1"/>
    <col min="15874" max="15874" width="11.75" style="7" customWidth="1"/>
    <col min="15875" max="15875" width="12" style="7" customWidth="1"/>
    <col min="15876" max="15877" width="7.875" style="7" bestFit="1" customWidth="1"/>
    <col min="15878" max="16127" width="11" style="7"/>
    <col min="16128" max="16128" width="8.5" style="7" customWidth="1"/>
    <col min="16129" max="16129" width="43.75" style="7" bestFit="1" customWidth="1"/>
    <col min="16130" max="16130" width="11.75" style="7" customWidth="1"/>
    <col min="16131" max="16131" width="12" style="7" customWidth="1"/>
    <col min="16132" max="16133" width="7.875" style="7" bestFit="1" customWidth="1"/>
    <col min="16134" max="16384" width="11" style="7"/>
  </cols>
  <sheetData>
    <row r="1" spans="1:5" ht="15.75" x14ac:dyDescent="0.25">
      <c r="A1" s="1" t="s">
        <v>165</v>
      </c>
      <c r="B1" s="2"/>
    </row>
    <row r="2" spans="1:5" x14ac:dyDescent="0.2">
      <c r="A2" s="5" t="s">
        <v>166</v>
      </c>
      <c r="D2" s="169" t="s">
        <v>0</v>
      </c>
    </row>
    <row r="4" spans="1:5" x14ac:dyDescent="0.2">
      <c r="A4" s="6" t="s">
        <v>188</v>
      </c>
      <c r="B4" s="8" t="s">
        <v>189</v>
      </c>
    </row>
    <row r="5" spans="1:5" x14ac:dyDescent="0.2">
      <c r="A5" s="6" t="s">
        <v>190</v>
      </c>
      <c r="B5" s="9" t="s">
        <v>170</v>
      </c>
    </row>
    <row r="6" spans="1:5" x14ac:dyDescent="0.2">
      <c r="A6" s="6" t="s">
        <v>191</v>
      </c>
      <c r="B6" s="8" t="s">
        <v>602</v>
      </c>
    </row>
    <row r="7" spans="1:5" x14ac:dyDescent="0.2">
      <c r="A7" s="6" t="s">
        <v>193</v>
      </c>
      <c r="B7" s="8" t="s">
        <v>174</v>
      </c>
    </row>
    <row r="8" spans="1:5" ht="13.5" thickBot="1" x14ac:dyDescent="0.25"/>
    <row r="9" spans="1:5" ht="13.5" thickBot="1" x14ac:dyDescent="0.25">
      <c r="A9" s="10" t="s">
        <v>175</v>
      </c>
      <c r="B9" s="12" t="s">
        <v>201</v>
      </c>
      <c r="C9" s="33" t="s">
        <v>178</v>
      </c>
    </row>
    <row r="10" spans="1:5" x14ac:dyDescent="0.2">
      <c r="A10" s="34"/>
      <c r="B10" s="35"/>
      <c r="C10" s="36"/>
    </row>
    <row r="11" spans="1:5" x14ac:dyDescent="0.2">
      <c r="A11" s="15">
        <v>44561</v>
      </c>
      <c r="B11" s="17" t="s">
        <v>603</v>
      </c>
      <c r="C11" s="42">
        <v>3769229</v>
      </c>
      <c r="D11" s="38"/>
      <c r="E11" s="7"/>
    </row>
    <row r="12" spans="1:5" x14ac:dyDescent="0.2">
      <c r="A12" s="15"/>
      <c r="B12" s="17"/>
      <c r="C12" s="37"/>
      <c r="D12" s="38"/>
      <c r="E12" s="7"/>
    </row>
    <row r="13" spans="1:5" x14ac:dyDescent="0.2">
      <c r="A13" s="15"/>
      <c r="B13" s="17"/>
      <c r="C13" s="37"/>
      <c r="D13" s="38"/>
      <c r="E13" s="7"/>
    </row>
    <row r="14" spans="1:5" x14ac:dyDescent="0.2">
      <c r="A14" s="15"/>
      <c r="B14" s="17"/>
      <c r="C14" s="37"/>
      <c r="D14" s="38"/>
      <c r="E14" s="7"/>
    </row>
    <row r="15" spans="1:5" x14ac:dyDescent="0.2">
      <c r="A15" s="15"/>
      <c r="B15" s="17"/>
      <c r="C15" s="37"/>
      <c r="D15" s="38"/>
      <c r="E15" s="7"/>
    </row>
    <row r="16" spans="1:5" x14ac:dyDescent="0.2">
      <c r="A16" s="15"/>
      <c r="B16" s="17"/>
      <c r="C16" s="37"/>
      <c r="D16" s="38"/>
      <c r="E16" s="7"/>
    </row>
    <row r="17" spans="1:5" x14ac:dyDescent="0.2">
      <c r="A17" s="15"/>
      <c r="B17" s="17"/>
      <c r="C17" s="37"/>
      <c r="D17" s="38"/>
      <c r="E17" s="7"/>
    </row>
    <row r="18" spans="1:5" x14ac:dyDescent="0.2">
      <c r="A18" s="15"/>
      <c r="B18" s="17"/>
      <c r="C18" s="37"/>
      <c r="D18" s="38"/>
      <c r="E18" s="7"/>
    </row>
    <row r="19" spans="1:5" x14ac:dyDescent="0.2">
      <c r="A19" s="15"/>
      <c r="B19" s="17"/>
      <c r="C19" s="37"/>
      <c r="D19" s="38"/>
      <c r="E19" s="7"/>
    </row>
    <row r="20" spans="1:5" x14ac:dyDescent="0.2">
      <c r="A20" s="15"/>
      <c r="B20" s="17"/>
      <c r="C20" s="37"/>
      <c r="D20" s="38"/>
      <c r="E20" s="7"/>
    </row>
    <row r="21" spans="1:5" x14ac:dyDescent="0.2">
      <c r="A21" s="15"/>
      <c r="B21" s="17"/>
      <c r="C21" s="37"/>
      <c r="D21" s="38"/>
      <c r="E21" s="7"/>
    </row>
    <row r="22" spans="1:5" x14ac:dyDescent="0.2">
      <c r="A22" s="15"/>
      <c r="B22" s="17"/>
      <c r="C22" s="37"/>
      <c r="D22" s="38"/>
      <c r="E22" s="7"/>
    </row>
    <row r="23" spans="1:5" x14ac:dyDescent="0.2">
      <c r="A23" s="15"/>
      <c r="B23" s="17"/>
      <c r="C23" s="37"/>
      <c r="D23" s="38"/>
      <c r="E23" s="7"/>
    </row>
    <row r="24" spans="1:5" x14ac:dyDescent="0.2">
      <c r="A24" s="15"/>
      <c r="B24" s="17"/>
      <c r="C24" s="37"/>
      <c r="D24" s="38"/>
      <c r="E24" s="7"/>
    </row>
    <row r="25" spans="1:5" ht="13.5" thickBot="1" x14ac:dyDescent="0.25">
      <c r="A25" s="15"/>
      <c r="B25" s="17"/>
      <c r="C25" s="37"/>
      <c r="D25" s="38"/>
      <c r="E25" s="7"/>
    </row>
    <row r="26" spans="1:5" ht="13.5" thickBot="1" x14ac:dyDescent="0.25">
      <c r="A26" s="26"/>
      <c r="B26" s="12" t="s">
        <v>199</v>
      </c>
      <c r="C26" s="39">
        <f>SUM(C11:C25)</f>
        <v>3769229</v>
      </c>
      <c r="E26" s="7"/>
    </row>
    <row r="28" spans="1:5" x14ac:dyDescent="0.2">
      <c r="E28" s="7"/>
    </row>
    <row r="29" spans="1:5" x14ac:dyDescent="0.2">
      <c r="E29" s="7"/>
    </row>
    <row r="30" spans="1:5" x14ac:dyDescent="0.2">
      <c r="C30" s="7"/>
      <c r="E30" s="7"/>
    </row>
    <row r="31" spans="1:5" x14ac:dyDescent="0.2">
      <c r="C31" s="7"/>
      <c r="D31" s="7"/>
      <c r="E31" s="7"/>
    </row>
    <row r="32" spans="1:5" x14ac:dyDescent="0.2">
      <c r="C32" s="7"/>
      <c r="D32" s="7"/>
      <c r="E32" s="7"/>
    </row>
    <row r="33" spans="3:5" x14ac:dyDescent="0.2">
      <c r="C33" s="7"/>
      <c r="D33" s="7"/>
      <c r="E33" s="7"/>
    </row>
    <row r="34" spans="3:5" x14ac:dyDescent="0.2">
      <c r="C34" s="7"/>
      <c r="D34" s="7"/>
      <c r="E34" s="7"/>
    </row>
    <row r="35" spans="3:5" x14ac:dyDescent="0.2">
      <c r="C35" s="7"/>
      <c r="D35" s="7"/>
      <c r="E35" s="7"/>
    </row>
    <row r="36" spans="3:5" x14ac:dyDescent="0.2">
      <c r="C36" s="7"/>
      <c r="D36" s="7"/>
      <c r="E36" s="7"/>
    </row>
    <row r="37" spans="3:5" x14ac:dyDescent="0.2">
      <c r="C37" s="7"/>
      <c r="D37" s="7"/>
      <c r="E37" s="7"/>
    </row>
    <row r="38" spans="3:5" x14ac:dyDescent="0.2">
      <c r="C38" s="7"/>
      <c r="D38" s="7"/>
      <c r="E38" s="7"/>
    </row>
    <row r="39" spans="3:5" x14ac:dyDescent="0.2">
      <c r="C39" s="7"/>
      <c r="D39" s="7"/>
      <c r="E39" s="7"/>
    </row>
    <row r="40" spans="3:5" x14ac:dyDescent="0.2">
      <c r="C40" s="7"/>
      <c r="D40" s="7"/>
      <c r="E40" s="7"/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3" sqref="E3"/>
    </sheetView>
  </sheetViews>
  <sheetFormatPr baseColWidth="10" defaultRowHeight="12.75" x14ac:dyDescent="0.2"/>
  <cols>
    <col min="1" max="1" width="8.5" style="4" customWidth="1"/>
    <col min="2" max="2" width="8.5" style="4" hidden="1" customWidth="1"/>
    <col min="3" max="3" width="40.625" style="4" customWidth="1"/>
    <col min="4" max="4" width="12" style="4" customWidth="1"/>
    <col min="5" max="5" width="11" style="3"/>
    <col min="6" max="256" width="11" style="4"/>
    <col min="257" max="257" width="8.5" style="4" customWidth="1"/>
    <col min="258" max="258" width="0" style="4" hidden="1" customWidth="1"/>
    <col min="259" max="259" width="40.625" style="4" customWidth="1"/>
    <col min="260" max="260" width="12" style="4" customWidth="1"/>
    <col min="261" max="512" width="11" style="4"/>
    <col min="513" max="513" width="8.5" style="4" customWidth="1"/>
    <col min="514" max="514" width="0" style="4" hidden="1" customWidth="1"/>
    <col min="515" max="515" width="40.625" style="4" customWidth="1"/>
    <col min="516" max="516" width="12" style="4" customWidth="1"/>
    <col min="517" max="768" width="11" style="4"/>
    <col min="769" max="769" width="8.5" style="4" customWidth="1"/>
    <col min="770" max="770" width="0" style="4" hidden="1" customWidth="1"/>
    <col min="771" max="771" width="40.625" style="4" customWidth="1"/>
    <col min="772" max="772" width="12" style="4" customWidth="1"/>
    <col min="773" max="1024" width="11" style="4"/>
    <col min="1025" max="1025" width="8.5" style="4" customWidth="1"/>
    <col min="1026" max="1026" width="0" style="4" hidden="1" customWidth="1"/>
    <col min="1027" max="1027" width="40.625" style="4" customWidth="1"/>
    <col min="1028" max="1028" width="12" style="4" customWidth="1"/>
    <col min="1029" max="1280" width="11" style="4"/>
    <col min="1281" max="1281" width="8.5" style="4" customWidth="1"/>
    <col min="1282" max="1282" width="0" style="4" hidden="1" customWidth="1"/>
    <col min="1283" max="1283" width="40.625" style="4" customWidth="1"/>
    <col min="1284" max="1284" width="12" style="4" customWidth="1"/>
    <col min="1285" max="1536" width="11" style="4"/>
    <col min="1537" max="1537" width="8.5" style="4" customWidth="1"/>
    <col min="1538" max="1538" width="0" style="4" hidden="1" customWidth="1"/>
    <col min="1539" max="1539" width="40.625" style="4" customWidth="1"/>
    <col min="1540" max="1540" width="12" style="4" customWidth="1"/>
    <col min="1541" max="1792" width="11" style="4"/>
    <col min="1793" max="1793" width="8.5" style="4" customWidth="1"/>
    <col min="1794" max="1794" width="0" style="4" hidden="1" customWidth="1"/>
    <col min="1795" max="1795" width="40.625" style="4" customWidth="1"/>
    <col min="1796" max="1796" width="12" style="4" customWidth="1"/>
    <col min="1797" max="2048" width="11" style="4"/>
    <col min="2049" max="2049" width="8.5" style="4" customWidth="1"/>
    <col min="2050" max="2050" width="0" style="4" hidden="1" customWidth="1"/>
    <col min="2051" max="2051" width="40.625" style="4" customWidth="1"/>
    <col min="2052" max="2052" width="12" style="4" customWidth="1"/>
    <col min="2053" max="2304" width="11" style="4"/>
    <col min="2305" max="2305" width="8.5" style="4" customWidth="1"/>
    <col min="2306" max="2306" width="0" style="4" hidden="1" customWidth="1"/>
    <col min="2307" max="2307" width="40.625" style="4" customWidth="1"/>
    <col min="2308" max="2308" width="12" style="4" customWidth="1"/>
    <col min="2309" max="2560" width="11" style="4"/>
    <col min="2561" max="2561" width="8.5" style="4" customWidth="1"/>
    <col min="2562" max="2562" width="0" style="4" hidden="1" customWidth="1"/>
    <col min="2563" max="2563" width="40.625" style="4" customWidth="1"/>
    <col min="2564" max="2564" width="12" style="4" customWidth="1"/>
    <col min="2565" max="2816" width="11" style="4"/>
    <col min="2817" max="2817" width="8.5" style="4" customWidth="1"/>
    <col min="2818" max="2818" width="0" style="4" hidden="1" customWidth="1"/>
    <col min="2819" max="2819" width="40.625" style="4" customWidth="1"/>
    <col min="2820" max="2820" width="12" style="4" customWidth="1"/>
    <col min="2821" max="3072" width="11" style="4"/>
    <col min="3073" max="3073" width="8.5" style="4" customWidth="1"/>
    <col min="3074" max="3074" width="0" style="4" hidden="1" customWidth="1"/>
    <col min="3075" max="3075" width="40.625" style="4" customWidth="1"/>
    <col min="3076" max="3076" width="12" style="4" customWidth="1"/>
    <col min="3077" max="3328" width="11" style="4"/>
    <col min="3329" max="3329" width="8.5" style="4" customWidth="1"/>
    <col min="3330" max="3330" width="0" style="4" hidden="1" customWidth="1"/>
    <col min="3331" max="3331" width="40.625" style="4" customWidth="1"/>
    <col min="3332" max="3332" width="12" style="4" customWidth="1"/>
    <col min="3333" max="3584" width="11" style="4"/>
    <col min="3585" max="3585" width="8.5" style="4" customWidth="1"/>
    <col min="3586" max="3586" width="0" style="4" hidden="1" customWidth="1"/>
    <col min="3587" max="3587" width="40.625" style="4" customWidth="1"/>
    <col min="3588" max="3588" width="12" style="4" customWidth="1"/>
    <col min="3589" max="3840" width="11" style="4"/>
    <col min="3841" max="3841" width="8.5" style="4" customWidth="1"/>
    <col min="3842" max="3842" width="0" style="4" hidden="1" customWidth="1"/>
    <col min="3843" max="3843" width="40.625" style="4" customWidth="1"/>
    <col min="3844" max="3844" width="12" style="4" customWidth="1"/>
    <col min="3845" max="4096" width="11" style="4"/>
    <col min="4097" max="4097" width="8.5" style="4" customWidth="1"/>
    <col min="4098" max="4098" width="0" style="4" hidden="1" customWidth="1"/>
    <col min="4099" max="4099" width="40.625" style="4" customWidth="1"/>
    <col min="4100" max="4100" width="12" style="4" customWidth="1"/>
    <col min="4101" max="4352" width="11" style="4"/>
    <col min="4353" max="4353" width="8.5" style="4" customWidth="1"/>
    <col min="4354" max="4354" width="0" style="4" hidden="1" customWidth="1"/>
    <col min="4355" max="4355" width="40.625" style="4" customWidth="1"/>
    <col min="4356" max="4356" width="12" style="4" customWidth="1"/>
    <col min="4357" max="4608" width="11" style="4"/>
    <col min="4609" max="4609" width="8.5" style="4" customWidth="1"/>
    <col min="4610" max="4610" width="0" style="4" hidden="1" customWidth="1"/>
    <col min="4611" max="4611" width="40.625" style="4" customWidth="1"/>
    <col min="4612" max="4612" width="12" style="4" customWidth="1"/>
    <col min="4613" max="4864" width="11" style="4"/>
    <col min="4865" max="4865" width="8.5" style="4" customWidth="1"/>
    <col min="4866" max="4866" width="0" style="4" hidden="1" customWidth="1"/>
    <col min="4867" max="4867" width="40.625" style="4" customWidth="1"/>
    <col min="4868" max="4868" width="12" style="4" customWidth="1"/>
    <col min="4869" max="5120" width="11" style="4"/>
    <col min="5121" max="5121" width="8.5" style="4" customWidth="1"/>
    <col min="5122" max="5122" width="0" style="4" hidden="1" customWidth="1"/>
    <col min="5123" max="5123" width="40.625" style="4" customWidth="1"/>
    <col min="5124" max="5124" width="12" style="4" customWidth="1"/>
    <col min="5125" max="5376" width="11" style="4"/>
    <col min="5377" max="5377" width="8.5" style="4" customWidth="1"/>
    <col min="5378" max="5378" width="0" style="4" hidden="1" customWidth="1"/>
    <col min="5379" max="5379" width="40.625" style="4" customWidth="1"/>
    <col min="5380" max="5380" width="12" style="4" customWidth="1"/>
    <col min="5381" max="5632" width="11" style="4"/>
    <col min="5633" max="5633" width="8.5" style="4" customWidth="1"/>
    <col min="5634" max="5634" width="0" style="4" hidden="1" customWidth="1"/>
    <col min="5635" max="5635" width="40.625" style="4" customWidth="1"/>
    <col min="5636" max="5636" width="12" style="4" customWidth="1"/>
    <col min="5637" max="5888" width="11" style="4"/>
    <col min="5889" max="5889" width="8.5" style="4" customWidth="1"/>
    <col min="5890" max="5890" width="0" style="4" hidden="1" customWidth="1"/>
    <col min="5891" max="5891" width="40.625" style="4" customWidth="1"/>
    <col min="5892" max="5892" width="12" style="4" customWidth="1"/>
    <col min="5893" max="6144" width="11" style="4"/>
    <col min="6145" max="6145" width="8.5" style="4" customWidth="1"/>
    <col min="6146" max="6146" width="0" style="4" hidden="1" customWidth="1"/>
    <col min="6147" max="6147" width="40.625" style="4" customWidth="1"/>
    <col min="6148" max="6148" width="12" style="4" customWidth="1"/>
    <col min="6149" max="6400" width="11" style="4"/>
    <col min="6401" max="6401" width="8.5" style="4" customWidth="1"/>
    <col min="6402" max="6402" width="0" style="4" hidden="1" customWidth="1"/>
    <col min="6403" max="6403" width="40.625" style="4" customWidth="1"/>
    <col min="6404" max="6404" width="12" style="4" customWidth="1"/>
    <col min="6405" max="6656" width="11" style="4"/>
    <col min="6657" max="6657" width="8.5" style="4" customWidth="1"/>
    <col min="6658" max="6658" width="0" style="4" hidden="1" customWidth="1"/>
    <col min="6659" max="6659" width="40.625" style="4" customWidth="1"/>
    <col min="6660" max="6660" width="12" style="4" customWidth="1"/>
    <col min="6661" max="6912" width="11" style="4"/>
    <col min="6913" max="6913" width="8.5" style="4" customWidth="1"/>
    <col min="6914" max="6914" width="0" style="4" hidden="1" customWidth="1"/>
    <col min="6915" max="6915" width="40.625" style="4" customWidth="1"/>
    <col min="6916" max="6916" width="12" style="4" customWidth="1"/>
    <col min="6917" max="7168" width="11" style="4"/>
    <col min="7169" max="7169" width="8.5" style="4" customWidth="1"/>
    <col min="7170" max="7170" width="0" style="4" hidden="1" customWidth="1"/>
    <col min="7171" max="7171" width="40.625" style="4" customWidth="1"/>
    <col min="7172" max="7172" width="12" style="4" customWidth="1"/>
    <col min="7173" max="7424" width="11" style="4"/>
    <col min="7425" max="7425" width="8.5" style="4" customWidth="1"/>
    <col min="7426" max="7426" width="0" style="4" hidden="1" customWidth="1"/>
    <col min="7427" max="7427" width="40.625" style="4" customWidth="1"/>
    <col min="7428" max="7428" width="12" style="4" customWidth="1"/>
    <col min="7429" max="7680" width="11" style="4"/>
    <col min="7681" max="7681" width="8.5" style="4" customWidth="1"/>
    <col min="7682" max="7682" width="0" style="4" hidden="1" customWidth="1"/>
    <col min="7683" max="7683" width="40.625" style="4" customWidth="1"/>
    <col min="7684" max="7684" width="12" style="4" customWidth="1"/>
    <col min="7685" max="7936" width="11" style="4"/>
    <col min="7937" max="7937" width="8.5" style="4" customWidth="1"/>
    <col min="7938" max="7938" width="0" style="4" hidden="1" customWidth="1"/>
    <col min="7939" max="7939" width="40.625" style="4" customWidth="1"/>
    <col min="7940" max="7940" width="12" style="4" customWidth="1"/>
    <col min="7941" max="8192" width="11" style="4"/>
    <col min="8193" max="8193" width="8.5" style="4" customWidth="1"/>
    <col min="8194" max="8194" width="0" style="4" hidden="1" customWidth="1"/>
    <col min="8195" max="8195" width="40.625" style="4" customWidth="1"/>
    <col min="8196" max="8196" width="12" style="4" customWidth="1"/>
    <col min="8197" max="8448" width="11" style="4"/>
    <col min="8449" max="8449" width="8.5" style="4" customWidth="1"/>
    <col min="8450" max="8450" width="0" style="4" hidden="1" customWidth="1"/>
    <col min="8451" max="8451" width="40.625" style="4" customWidth="1"/>
    <col min="8452" max="8452" width="12" style="4" customWidth="1"/>
    <col min="8453" max="8704" width="11" style="4"/>
    <col min="8705" max="8705" width="8.5" style="4" customWidth="1"/>
    <col min="8706" max="8706" width="0" style="4" hidden="1" customWidth="1"/>
    <col min="8707" max="8707" width="40.625" style="4" customWidth="1"/>
    <col min="8708" max="8708" width="12" style="4" customWidth="1"/>
    <col min="8709" max="8960" width="11" style="4"/>
    <col min="8961" max="8961" width="8.5" style="4" customWidth="1"/>
    <col min="8962" max="8962" width="0" style="4" hidden="1" customWidth="1"/>
    <col min="8963" max="8963" width="40.625" style="4" customWidth="1"/>
    <col min="8964" max="8964" width="12" style="4" customWidth="1"/>
    <col min="8965" max="9216" width="11" style="4"/>
    <col min="9217" max="9217" width="8.5" style="4" customWidth="1"/>
    <col min="9218" max="9218" width="0" style="4" hidden="1" customWidth="1"/>
    <col min="9219" max="9219" width="40.625" style="4" customWidth="1"/>
    <col min="9220" max="9220" width="12" style="4" customWidth="1"/>
    <col min="9221" max="9472" width="11" style="4"/>
    <col min="9473" max="9473" width="8.5" style="4" customWidth="1"/>
    <col min="9474" max="9474" width="0" style="4" hidden="1" customWidth="1"/>
    <col min="9475" max="9475" width="40.625" style="4" customWidth="1"/>
    <col min="9476" max="9476" width="12" style="4" customWidth="1"/>
    <col min="9477" max="9728" width="11" style="4"/>
    <col min="9729" max="9729" width="8.5" style="4" customWidth="1"/>
    <col min="9730" max="9730" width="0" style="4" hidden="1" customWidth="1"/>
    <col min="9731" max="9731" width="40.625" style="4" customWidth="1"/>
    <col min="9732" max="9732" width="12" style="4" customWidth="1"/>
    <col min="9733" max="9984" width="11" style="4"/>
    <col min="9985" max="9985" width="8.5" style="4" customWidth="1"/>
    <col min="9986" max="9986" width="0" style="4" hidden="1" customWidth="1"/>
    <col min="9987" max="9987" width="40.625" style="4" customWidth="1"/>
    <col min="9988" max="9988" width="12" style="4" customWidth="1"/>
    <col min="9989" max="10240" width="11" style="4"/>
    <col min="10241" max="10241" width="8.5" style="4" customWidth="1"/>
    <col min="10242" max="10242" width="0" style="4" hidden="1" customWidth="1"/>
    <col min="10243" max="10243" width="40.625" style="4" customWidth="1"/>
    <col min="10244" max="10244" width="12" style="4" customWidth="1"/>
    <col min="10245" max="10496" width="11" style="4"/>
    <col min="10497" max="10497" width="8.5" style="4" customWidth="1"/>
    <col min="10498" max="10498" width="0" style="4" hidden="1" customWidth="1"/>
    <col min="10499" max="10499" width="40.625" style="4" customWidth="1"/>
    <col min="10500" max="10500" width="12" style="4" customWidth="1"/>
    <col min="10501" max="10752" width="11" style="4"/>
    <col min="10753" max="10753" width="8.5" style="4" customWidth="1"/>
    <col min="10754" max="10754" width="0" style="4" hidden="1" customWidth="1"/>
    <col min="10755" max="10755" width="40.625" style="4" customWidth="1"/>
    <col min="10756" max="10756" width="12" style="4" customWidth="1"/>
    <col min="10757" max="11008" width="11" style="4"/>
    <col min="11009" max="11009" width="8.5" style="4" customWidth="1"/>
    <col min="11010" max="11010" width="0" style="4" hidden="1" customWidth="1"/>
    <col min="11011" max="11011" width="40.625" style="4" customWidth="1"/>
    <col min="11012" max="11012" width="12" style="4" customWidth="1"/>
    <col min="11013" max="11264" width="11" style="4"/>
    <col min="11265" max="11265" width="8.5" style="4" customWidth="1"/>
    <col min="11266" max="11266" width="0" style="4" hidden="1" customWidth="1"/>
    <col min="11267" max="11267" width="40.625" style="4" customWidth="1"/>
    <col min="11268" max="11268" width="12" style="4" customWidth="1"/>
    <col min="11269" max="11520" width="11" style="4"/>
    <col min="11521" max="11521" width="8.5" style="4" customWidth="1"/>
    <col min="11522" max="11522" width="0" style="4" hidden="1" customWidth="1"/>
    <col min="11523" max="11523" width="40.625" style="4" customWidth="1"/>
    <col min="11524" max="11524" width="12" style="4" customWidth="1"/>
    <col min="11525" max="11776" width="11" style="4"/>
    <col min="11777" max="11777" width="8.5" style="4" customWidth="1"/>
    <col min="11778" max="11778" width="0" style="4" hidden="1" customWidth="1"/>
    <col min="11779" max="11779" width="40.625" style="4" customWidth="1"/>
    <col min="11780" max="11780" width="12" style="4" customWidth="1"/>
    <col min="11781" max="12032" width="11" style="4"/>
    <col min="12033" max="12033" width="8.5" style="4" customWidth="1"/>
    <col min="12034" max="12034" width="0" style="4" hidden="1" customWidth="1"/>
    <col min="12035" max="12035" width="40.625" style="4" customWidth="1"/>
    <col min="12036" max="12036" width="12" style="4" customWidth="1"/>
    <col min="12037" max="12288" width="11" style="4"/>
    <col min="12289" max="12289" width="8.5" style="4" customWidth="1"/>
    <col min="12290" max="12290" width="0" style="4" hidden="1" customWidth="1"/>
    <col min="12291" max="12291" width="40.625" style="4" customWidth="1"/>
    <col min="12292" max="12292" width="12" style="4" customWidth="1"/>
    <col min="12293" max="12544" width="11" style="4"/>
    <col min="12545" max="12545" width="8.5" style="4" customWidth="1"/>
    <col min="12546" max="12546" width="0" style="4" hidden="1" customWidth="1"/>
    <col min="12547" max="12547" width="40.625" style="4" customWidth="1"/>
    <col min="12548" max="12548" width="12" style="4" customWidth="1"/>
    <col min="12549" max="12800" width="11" style="4"/>
    <col min="12801" max="12801" width="8.5" style="4" customWidth="1"/>
    <col min="12802" max="12802" width="0" style="4" hidden="1" customWidth="1"/>
    <col min="12803" max="12803" width="40.625" style="4" customWidth="1"/>
    <col min="12804" max="12804" width="12" style="4" customWidth="1"/>
    <col min="12805" max="13056" width="11" style="4"/>
    <col min="13057" max="13057" width="8.5" style="4" customWidth="1"/>
    <col min="13058" max="13058" width="0" style="4" hidden="1" customWidth="1"/>
    <col min="13059" max="13059" width="40.625" style="4" customWidth="1"/>
    <col min="13060" max="13060" width="12" style="4" customWidth="1"/>
    <col min="13061" max="13312" width="11" style="4"/>
    <col min="13313" max="13313" width="8.5" style="4" customWidth="1"/>
    <col min="13314" max="13314" width="0" style="4" hidden="1" customWidth="1"/>
    <col min="13315" max="13315" width="40.625" style="4" customWidth="1"/>
    <col min="13316" max="13316" width="12" style="4" customWidth="1"/>
    <col min="13317" max="13568" width="11" style="4"/>
    <col min="13569" max="13569" width="8.5" style="4" customWidth="1"/>
    <col min="13570" max="13570" width="0" style="4" hidden="1" customWidth="1"/>
    <col min="13571" max="13571" width="40.625" style="4" customWidth="1"/>
    <col min="13572" max="13572" width="12" style="4" customWidth="1"/>
    <col min="13573" max="13824" width="11" style="4"/>
    <col min="13825" max="13825" width="8.5" style="4" customWidth="1"/>
    <col min="13826" max="13826" width="0" style="4" hidden="1" customWidth="1"/>
    <col min="13827" max="13827" width="40.625" style="4" customWidth="1"/>
    <col min="13828" max="13828" width="12" style="4" customWidth="1"/>
    <col min="13829" max="14080" width="11" style="4"/>
    <col min="14081" max="14081" width="8.5" style="4" customWidth="1"/>
    <col min="14082" max="14082" width="0" style="4" hidden="1" customWidth="1"/>
    <col min="14083" max="14083" width="40.625" style="4" customWidth="1"/>
    <col min="14084" max="14084" width="12" style="4" customWidth="1"/>
    <col min="14085" max="14336" width="11" style="4"/>
    <col min="14337" max="14337" width="8.5" style="4" customWidth="1"/>
    <col min="14338" max="14338" width="0" style="4" hidden="1" customWidth="1"/>
    <col min="14339" max="14339" width="40.625" style="4" customWidth="1"/>
    <col min="14340" max="14340" width="12" style="4" customWidth="1"/>
    <col min="14341" max="14592" width="11" style="4"/>
    <col min="14593" max="14593" width="8.5" style="4" customWidth="1"/>
    <col min="14594" max="14594" width="0" style="4" hidden="1" customWidth="1"/>
    <col min="14595" max="14595" width="40.625" style="4" customWidth="1"/>
    <col min="14596" max="14596" width="12" style="4" customWidth="1"/>
    <col min="14597" max="14848" width="11" style="4"/>
    <col min="14849" max="14849" width="8.5" style="4" customWidth="1"/>
    <col min="14850" max="14850" width="0" style="4" hidden="1" customWidth="1"/>
    <col min="14851" max="14851" width="40.625" style="4" customWidth="1"/>
    <col min="14852" max="14852" width="12" style="4" customWidth="1"/>
    <col min="14853" max="15104" width="11" style="4"/>
    <col min="15105" max="15105" width="8.5" style="4" customWidth="1"/>
    <col min="15106" max="15106" width="0" style="4" hidden="1" customWidth="1"/>
    <col min="15107" max="15107" width="40.625" style="4" customWidth="1"/>
    <col min="15108" max="15108" width="12" style="4" customWidth="1"/>
    <col min="15109" max="15360" width="11" style="4"/>
    <col min="15361" max="15361" width="8.5" style="4" customWidth="1"/>
    <col min="15362" max="15362" width="0" style="4" hidden="1" customWidth="1"/>
    <col min="15363" max="15363" width="40.625" style="4" customWidth="1"/>
    <col min="15364" max="15364" width="12" style="4" customWidth="1"/>
    <col min="15365" max="15616" width="11" style="4"/>
    <col min="15617" max="15617" width="8.5" style="4" customWidth="1"/>
    <col min="15618" max="15618" width="0" style="4" hidden="1" customWidth="1"/>
    <col min="15619" max="15619" width="40.625" style="4" customWidth="1"/>
    <col min="15620" max="15620" width="12" style="4" customWidth="1"/>
    <col min="15621" max="15872" width="11" style="4"/>
    <col min="15873" max="15873" width="8.5" style="4" customWidth="1"/>
    <col min="15874" max="15874" width="0" style="4" hidden="1" customWidth="1"/>
    <col min="15875" max="15875" width="40.625" style="4" customWidth="1"/>
    <col min="15876" max="15876" width="12" style="4" customWidth="1"/>
    <col min="15877" max="16128" width="11" style="4"/>
    <col min="16129" max="16129" width="8.5" style="4" customWidth="1"/>
    <col min="16130" max="16130" width="0" style="4" hidden="1" customWidth="1"/>
    <col min="16131" max="16131" width="40.625" style="4" customWidth="1"/>
    <col min="16132" max="16132" width="12" style="4" customWidth="1"/>
    <col min="16133" max="16384" width="11" style="4"/>
  </cols>
  <sheetData>
    <row r="1" spans="1:5" ht="15.75" x14ac:dyDescent="0.25">
      <c r="A1" s="1" t="s">
        <v>165</v>
      </c>
      <c r="B1" s="1"/>
      <c r="C1" s="2"/>
      <c r="D1" s="2"/>
    </row>
    <row r="2" spans="1:5" x14ac:dyDescent="0.2">
      <c r="A2" s="5" t="s">
        <v>166</v>
      </c>
      <c r="B2" s="5"/>
      <c r="C2" s="6"/>
      <c r="D2" s="7"/>
    </row>
    <row r="3" spans="1:5" x14ac:dyDescent="0.2">
      <c r="A3" s="7"/>
      <c r="B3" s="7"/>
      <c r="C3" s="7"/>
      <c r="D3" s="7"/>
      <c r="E3" s="169" t="s">
        <v>0</v>
      </c>
    </row>
    <row r="4" spans="1:5" x14ac:dyDescent="0.2">
      <c r="A4" s="6" t="s">
        <v>167</v>
      </c>
      <c r="C4" s="8" t="s">
        <v>168</v>
      </c>
      <c r="D4" s="7"/>
    </row>
    <row r="5" spans="1:5" x14ac:dyDescent="0.2">
      <c r="A5" s="6" t="s">
        <v>169</v>
      </c>
      <c r="C5" s="9" t="s">
        <v>170</v>
      </c>
      <c r="D5" s="7"/>
    </row>
    <row r="6" spans="1:5" x14ac:dyDescent="0.2">
      <c r="A6" s="6" t="s">
        <v>171</v>
      </c>
      <c r="C6" s="8" t="s">
        <v>172</v>
      </c>
      <c r="D6" s="7"/>
    </row>
    <row r="7" spans="1:5" x14ac:dyDescent="0.2">
      <c r="A7" s="6" t="s">
        <v>173</v>
      </c>
      <c r="C7" s="8" t="s">
        <v>174</v>
      </c>
      <c r="D7" s="7"/>
    </row>
    <row r="8" spans="1:5" ht="13.5" thickBot="1" x14ac:dyDescent="0.25">
      <c r="A8" s="7"/>
      <c r="B8" s="7"/>
      <c r="C8" s="7"/>
      <c r="D8" s="7"/>
    </row>
    <row r="9" spans="1:5" s="7" customFormat="1" ht="13.5" thickBot="1" x14ac:dyDescent="0.25">
      <c r="A9" s="10" t="s">
        <v>175</v>
      </c>
      <c r="B9" s="11" t="s">
        <v>176</v>
      </c>
      <c r="C9" s="12" t="s">
        <v>177</v>
      </c>
      <c r="D9" s="13" t="s">
        <v>178</v>
      </c>
      <c r="E9" s="14"/>
    </row>
    <row r="10" spans="1:5" x14ac:dyDescent="0.2">
      <c r="A10" s="15">
        <v>44926</v>
      </c>
      <c r="B10" s="16"/>
      <c r="C10" s="17" t="s">
        <v>179</v>
      </c>
      <c r="D10" s="18">
        <v>56898806</v>
      </c>
    </row>
    <row r="11" spans="1:5" x14ac:dyDescent="0.2">
      <c r="A11" s="15"/>
      <c r="B11" s="16"/>
      <c r="C11" s="17"/>
      <c r="D11" s="18"/>
    </row>
    <row r="12" spans="1:5" x14ac:dyDescent="0.2">
      <c r="A12" s="15"/>
      <c r="B12" s="16"/>
      <c r="C12" s="17"/>
      <c r="D12" s="18"/>
    </row>
    <row r="13" spans="1:5" x14ac:dyDescent="0.2">
      <c r="A13" s="15"/>
      <c r="B13" s="16"/>
      <c r="C13" s="17"/>
      <c r="D13" s="18"/>
    </row>
    <row r="14" spans="1:5" x14ac:dyDescent="0.2">
      <c r="A14" s="15"/>
      <c r="B14" s="16"/>
      <c r="C14" s="17"/>
      <c r="D14" s="18"/>
    </row>
    <row r="15" spans="1:5" x14ac:dyDescent="0.2">
      <c r="A15" s="15"/>
      <c r="B15" s="16"/>
      <c r="C15" s="17"/>
      <c r="D15" s="18"/>
    </row>
    <row r="16" spans="1:5" x14ac:dyDescent="0.2">
      <c r="A16" s="15"/>
      <c r="B16" s="16"/>
      <c r="C16" s="17"/>
      <c r="D16" s="18"/>
    </row>
    <row r="17" spans="1:5" x14ac:dyDescent="0.2">
      <c r="A17" s="19"/>
      <c r="B17" s="20"/>
      <c r="C17" s="17"/>
      <c r="D17" s="18"/>
    </row>
    <row r="18" spans="1:5" x14ac:dyDescent="0.2">
      <c r="A18" s="21"/>
      <c r="B18" s="17"/>
      <c r="C18" s="17"/>
      <c r="D18" s="22"/>
    </row>
    <row r="19" spans="1:5" x14ac:dyDescent="0.2">
      <c r="A19" s="21"/>
      <c r="B19" s="17"/>
      <c r="C19" s="17"/>
      <c r="D19" s="22"/>
    </row>
    <row r="20" spans="1:5" x14ac:dyDescent="0.2">
      <c r="A20" s="21"/>
      <c r="B20" s="17"/>
      <c r="C20" s="17"/>
      <c r="D20" s="22"/>
    </row>
    <row r="21" spans="1:5" x14ac:dyDescent="0.2">
      <c r="A21" s="21"/>
      <c r="B21" s="17"/>
      <c r="C21" s="17"/>
      <c r="D21" s="22"/>
    </row>
    <row r="22" spans="1:5" x14ac:dyDescent="0.2">
      <c r="A22" s="21"/>
      <c r="B22" s="17"/>
      <c r="C22" s="17"/>
      <c r="D22" s="22"/>
    </row>
    <row r="23" spans="1:5" x14ac:dyDescent="0.2">
      <c r="A23" s="21"/>
      <c r="B23" s="17"/>
      <c r="C23" s="17"/>
      <c r="D23" s="22"/>
    </row>
    <row r="24" spans="1:5" x14ac:dyDescent="0.2">
      <c r="A24" s="21"/>
      <c r="B24" s="17"/>
      <c r="C24" s="17"/>
      <c r="D24" s="22"/>
    </row>
    <row r="25" spans="1:5" x14ac:dyDescent="0.2">
      <c r="A25" s="19"/>
      <c r="B25" s="20"/>
      <c r="C25" s="17"/>
      <c r="D25" s="18"/>
    </row>
    <row r="26" spans="1:5" x14ac:dyDescent="0.2">
      <c r="A26" s="19"/>
      <c r="B26" s="20"/>
      <c r="C26" s="17"/>
      <c r="D26" s="18"/>
    </row>
    <row r="27" spans="1:5" ht="13.5" thickBot="1" x14ac:dyDescent="0.25">
      <c r="A27" s="19"/>
      <c r="B27" s="23"/>
      <c r="C27" s="24"/>
      <c r="D27" s="25"/>
    </row>
    <row r="28" spans="1:5" s="7" customFormat="1" ht="13.5" thickBot="1" x14ac:dyDescent="0.25">
      <c r="A28" s="26"/>
      <c r="B28" s="27"/>
      <c r="C28" s="12" t="s">
        <v>180</v>
      </c>
      <c r="D28" s="28">
        <v>56898806</v>
      </c>
      <c r="E28" s="14"/>
    </row>
    <row r="29" spans="1:5" x14ac:dyDescent="0.2">
      <c r="C29" s="4" t="s">
        <v>181</v>
      </c>
    </row>
    <row r="30" spans="1:5" x14ac:dyDescent="0.2">
      <c r="D30" s="3"/>
    </row>
    <row r="31" spans="1:5" x14ac:dyDescent="0.2">
      <c r="D31" s="3"/>
    </row>
  </sheetData>
  <hyperlinks>
    <hyperlink ref="E3" location="'BALANCE GENERAL'!A1" display="'BALANCE GENERAL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D2" sqref="D2"/>
    </sheetView>
  </sheetViews>
  <sheetFormatPr baseColWidth="10" defaultRowHeight="12.75" x14ac:dyDescent="0.2"/>
  <cols>
    <col min="1" max="1" width="8.5" style="4" customWidth="1"/>
    <col min="2" max="2" width="41.75" style="4" customWidth="1"/>
    <col min="3" max="3" width="12" style="47" customWidth="1"/>
    <col min="4" max="4" width="16.625" style="7" bestFit="1" customWidth="1"/>
    <col min="5" max="256" width="11" style="4"/>
    <col min="257" max="257" width="8.5" style="4" customWidth="1"/>
    <col min="258" max="258" width="41.75" style="4" customWidth="1"/>
    <col min="259" max="259" width="12" style="4" customWidth="1"/>
    <col min="260" max="260" width="16.625" style="4" bestFit="1" customWidth="1"/>
    <col min="261" max="512" width="11" style="4"/>
    <col min="513" max="513" width="8.5" style="4" customWidth="1"/>
    <col min="514" max="514" width="41.75" style="4" customWidth="1"/>
    <col min="515" max="515" width="12" style="4" customWidth="1"/>
    <col min="516" max="516" width="16.625" style="4" bestFit="1" customWidth="1"/>
    <col min="517" max="768" width="11" style="4"/>
    <col min="769" max="769" width="8.5" style="4" customWidth="1"/>
    <col min="770" max="770" width="41.75" style="4" customWidth="1"/>
    <col min="771" max="771" width="12" style="4" customWidth="1"/>
    <col min="772" max="772" width="16.625" style="4" bestFit="1" customWidth="1"/>
    <col min="773" max="1024" width="11" style="4"/>
    <col min="1025" max="1025" width="8.5" style="4" customWidth="1"/>
    <col min="1026" max="1026" width="41.75" style="4" customWidth="1"/>
    <col min="1027" max="1027" width="12" style="4" customWidth="1"/>
    <col min="1028" max="1028" width="16.625" style="4" bestFit="1" customWidth="1"/>
    <col min="1029" max="1280" width="11" style="4"/>
    <col min="1281" max="1281" width="8.5" style="4" customWidth="1"/>
    <col min="1282" max="1282" width="41.75" style="4" customWidth="1"/>
    <col min="1283" max="1283" width="12" style="4" customWidth="1"/>
    <col min="1284" max="1284" width="16.625" style="4" bestFit="1" customWidth="1"/>
    <col min="1285" max="1536" width="11" style="4"/>
    <col min="1537" max="1537" width="8.5" style="4" customWidth="1"/>
    <col min="1538" max="1538" width="41.75" style="4" customWidth="1"/>
    <col min="1539" max="1539" width="12" style="4" customWidth="1"/>
    <col min="1540" max="1540" width="16.625" style="4" bestFit="1" customWidth="1"/>
    <col min="1541" max="1792" width="11" style="4"/>
    <col min="1793" max="1793" width="8.5" style="4" customWidth="1"/>
    <col min="1794" max="1794" width="41.75" style="4" customWidth="1"/>
    <col min="1795" max="1795" width="12" style="4" customWidth="1"/>
    <col min="1796" max="1796" width="16.625" style="4" bestFit="1" customWidth="1"/>
    <col min="1797" max="2048" width="11" style="4"/>
    <col min="2049" max="2049" width="8.5" style="4" customWidth="1"/>
    <col min="2050" max="2050" width="41.75" style="4" customWidth="1"/>
    <col min="2051" max="2051" width="12" style="4" customWidth="1"/>
    <col min="2052" max="2052" width="16.625" style="4" bestFit="1" customWidth="1"/>
    <col min="2053" max="2304" width="11" style="4"/>
    <col min="2305" max="2305" width="8.5" style="4" customWidth="1"/>
    <col min="2306" max="2306" width="41.75" style="4" customWidth="1"/>
    <col min="2307" max="2307" width="12" style="4" customWidth="1"/>
    <col min="2308" max="2308" width="16.625" style="4" bestFit="1" customWidth="1"/>
    <col min="2309" max="2560" width="11" style="4"/>
    <col min="2561" max="2561" width="8.5" style="4" customWidth="1"/>
    <col min="2562" max="2562" width="41.75" style="4" customWidth="1"/>
    <col min="2563" max="2563" width="12" style="4" customWidth="1"/>
    <col min="2564" max="2564" width="16.625" style="4" bestFit="1" customWidth="1"/>
    <col min="2565" max="2816" width="11" style="4"/>
    <col min="2817" max="2817" width="8.5" style="4" customWidth="1"/>
    <col min="2818" max="2818" width="41.75" style="4" customWidth="1"/>
    <col min="2819" max="2819" width="12" style="4" customWidth="1"/>
    <col min="2820" max="2820" width="16.625" style="4" bestFit="1" customWidth="1"/>
    <col min="2821" max="3072" width="11" style="4"/>
    <col min="3073" max="3073" width="8.5" style="4" customWidth="1"/>
    <col min="3074" max="3074" width="41.75" style="4" customWidth="1"/>
    <col min="3075" max="3075" width="12" style="4" customWidth="1"/>
    <col min="3076" max="3076" width="16.625" style="4" bestFit="1" customWidth="1"/>
    <col min="3077" max="3328" width="11" style="4"/>
    <col min="3329" max="3329" width="8.5" style="4" customWidth="1"/>
    <col min="3330" max="3330" width="41.75" style="4" customWidth="1"/>
    <col min="3331" max="3331" width="12" style="4" customWidth="1"/>
    <col min="3332" max="3332" width="16.625" style="4" bestFit="1" customWidth="1"/>
    <col min="3333" max="3584" width="11" style="4"/>
    <col min="3585" max="3585" width="8.5" style="4" customWidth="1"/>
    <col min="3586" max="3586" width="41.75" style="4" customWidth="1"/>
    <col min="3587" max="3587" width="12" style="4" customWidth="1"/>
    <col min="3588" max="3588" width="16.625" style="4" bestFit="1" customWidth="1"/>
    <col min="3589" max="3840" width="11" style="4"/>
    <col min="3841" max="3841" width="8.5" style="4" customWidth="1"/>
    <col min="3842" max="3842" width="41.75" style="4" customWidth="1"/>
    <col min="3843" max="3843" width="12" style="4" customWidth="1"/>
    <col min="3844" max="3844" width="16.625" style="4" bestFit="1" customWidth="1"/>
    <col min="3845" max="4096" width="11" style="4"/>
    <col min="4097" max="4097" width="8.5" style="4" customWidth="1"/>
    <col min="4098" max="4098" width="41.75" style="4" customWidth="1"/>
    <col min="4099" max="4099" width="12" style="4" customWidth="1"/>
    <col min="4100" max="4100" width="16.625" style="4" bestFit="1" customWidth="1"/>
    <col min="4101" max="4352" width="11" style="4"/>
    <col min="4353" max="4353" width="8.5" style="4" customWidth="1"/>
    <col min="4354" max="4354" width="41.75" style="4" customWidth="1"/>
    <col min="4355" max="4355" width="12" style="4" customWidth="1"/>
    <col min="4356" max="4356" width="16.625" style="4" bestFit="1" customWidth="1"/>
    <col min="4357" max="4608" width="11" style="4"/>
    <col min="4609" max="4609" width="8.5" style="4" customWidth="1"/>
    <col min="4610" max="4610" width="41.75" style="4" customWidth="1"/>
    <col min="4611" max="4611" width="12" style="4" customWidth="1"/>
    <col min="4612" max="4612" width="16.625" style="4" bestFit="1" customWidth="1"/>
    <col min="4613" max="4864" width="11" style="4"/>
    <col min="4865" max="4865" width="8.5" style="4" customWidth="1"/>
    <col min="4866" max="4866" width="41.75" style="4" customWidth="1"/>
    <col min="4867" max="4867" width="12" style="4" customWidth="1"/>
    <col min="4868" max="4868" width="16.625" style="4" bestFit="1" customWidth="1"/>
    <col min="4869" max="5120" width="11" style="4"/>
    <col min="5121" max="5121" width="8.5" style="4" customWidth="1"/>
    <col min="5122" max="5122" width="41.75" style="4" customWidth="1"/>
    <col min="5123" max="5123" width="12" style="4" customWidth="1"/>
    <col min="5124" max="5124" width="16.625" style="4" bestFit="1" customWidth="1"/>
    <col min="5125" max="5376" width="11" style="4"/>
    <col min="5377" max="5377" width="8.5" style="4" customWidth="1"/>
    <col min="5378" max="5378" width="41.75" style="4" customWidth="1"/>
    <col min="5379" max="5379" width="12" style="4" customWidth="1"/>
    <col min="5380" max="5380" width="16.625" style="4" bestFit="1" customWidth="1"/>
    <col min="5381" max="5632" width="11" style="4"/>
    <col min="5633" max="5633" width="8.5" style="4" customWidth="1"/>
    <col min="5634" max="5634" width="41.75" style="4" customWidth="1"/>
    <col min="5635" max="5635" width="12" style="4" customWidth="1"/>
    <col min="5636" max="5636" width="16.625" style="4" bestFit="1" customWidth="1"/>
    <col min="5637" max="5888" width="11" style="4"/>
    <col min="5889" max="5889" width="8.5" style="4" customWidth="1"/>
    <col min="5890" max="5890" width="41.75" style="4" customWidth="1"/>
    <col min="5891" max="5891" width="12" style="4" customWidth="1"/>
    <col min="5892" max="5892" width="16.625" style="4" bestFit="1" customWidth="1"/>
    <col min="5893" max="6144" width="11" style="4"/>
    <col min="6145" max="6145" width="8.5" style="4" customWidth="1"/>
    <col min="6146" max="6146" width="41.75" style="4" customWidth="1"/>
    <col min="6147" max="6147" width="12" style="4" customWidth="1"/>
    <col min="6148" max="6148" width="16.625" style="4" bestFit="1" customWidth="1"/>
    <col min="6149" max="6400" width="11" style="4"/>
    <col min="6401" max="6401" width="8.5" style="4" customWidth="1"/>
    <col min="6402" max="6402" width="41.75" style="4" customWidth="1"/>
    <col min="6403" max="6403" width="12" style="4" customWidth="1"/>
    <col min="6404" max="6404" width="16.625" style="4" bestFit="1" customWidth="1"/>
    <col min="6405" max="6656" width="11" style="4"/>
    <col min="6657" max="6657" width="8.5" style="4" customWidth="1"/>
    <col min="6658" max="6658" width="41.75" style="4" customWidth="1"/>
    <col min="6659" max="6659" width="12" style="4" customWidth="1"/>
    <col min="6660" max="6660" width="16.625" style="4" bestFit="1" customWidth="1"/>
    <col min="6661" max="6912" width="11" style="4"/>
    <col min="6913" max="6913" width="8.5" style="4" customWidth="1"/>
    <col min="6914" max="6914" width="41.75" style="4" customWidth="1"/>
    <col min="6915" max="6915" width="12" style="4" customWidth="1"/>
    <col min="6916" max="6916" width="16.625" style="4" bestFit="1" customWidth="1"/>
    <col min="6917" max="7168" width="11" style="4"/>
    <col min="7169" max="7169" width="8.5" style="4" customWidth="1"/>
    <col min="7170" max="7170" width="41.75" style="4" customWidth="1"/>
    <col min="7171" max="7171" width="12" style="4" customWidth="1"/>
    <col min="7172" max="7172" width="16.625" style="4" bestFit="1" customWidth="1"/>
    <col min="7173" max="7424" width="11" style="4"/>
    <col min="7425" max="7425" width="8.5" style="4" customWidth="1"/>
    <col min="7426" max="7426" width="41.75" style="4" customWidth="1"/>
    <col min="7427" max="7427" width="12" style="4" customWidth="1"/>
    <col min="7428" max="7428" width="16.625" style="4" bestFit="1" customWidth="1"/>
    <col min="7429" max="7680" width="11" style="4"/>
    <col min="7681" max="7681" width="8.5" style="4" customWidth="1"/>
    <col min="7682" max="7682" width="41.75" style="4" customWidth="1"/>
    <col min="7683" max="7683" width="12" style="4" customWidth="1"/>
    <col min="7684" max="7684" width="16.625" style="4" bestFit="1" customWidth="1"/>
    <col min="7685" max="7936" width="11" style="4"/>
    <col min="7937" max="7937" width="8.5" style="4" customWidth="1"/>
    <col min="7938" max="7938" width="41.75" style="4" customWidth="1"/>
    <col min="7939" max="7939" width="12" style="4" customWidth="1"/>
    <col min="7940" max="7940" width="16.625" style="4" bestFit="1" customWidth="1"/>
    <col min="7941" max="8192" width="11" style="4"/>
    <col min="8193" max="8193" width="8.5" style="4" customWidth="1"/>
    <col min="8194" max="8194" width="41.75" style="4" customWidth="1"/>
    <col min="8195" max="8195" width="12" style="4" customWidth="1"/>
    <col min="8196" max="8196" width="16.625" style="4" bestFit="1" customWidth="1"/>
    <col min="8197" max="8448" width="11" style="4"/>
    <col min="8449" max="8449" width="8.5" style="4" customWidth="1"/>
    <col min="8450" max="8450" width="41.75" style="4" customWidth="1"/>
    <col min="8451" max="8451" width="12" style="4" customWidth="1"/>
    <col min="8452" max="8452" width="16.625" style="4" bestFit="1" customWidth="1"/>
    <col min="8453" max="8704" width="11" style="4"/>
    <col min="8705" max="8705" width="8.5" style="4" customWidth="1"/>
    <col min="8706" max="8706" width="41.75" style="4" customWidth="1"/>
    <col min="8707" max="8707" width="12" style="4" customWidth="1"/>
    <col min="8708" max="8708" width="16.625" style="4" bestFit="1" customWidth="1"/>
    <col min="8709" max="8960" width="11" style="4"/>
    <col min="8961" max="8961" width="8.5" style="4" customWidth="1"/>
    <col min="8962" max="8962" width="41.75" style="4" customWidth="1"/>
    <col min="8963" max="8963" width="12" style="4" customWidth="1"/>
    <col min="8964" max="8964" width="16.625" style="4" bestFit="1" customWidth="1"/>
    <col min="8965" max="9216" width="11" style="4"/>
    <col min="9217" max="9217" width="8.5" style="4" customWidth="1"/>
    <col min="9218" max="9218" width="41.75" style="4" customWidth="1"/>
    <col min="9219" max="9219" width="12" style="4" customWidth="1"/>
    <col min="9220" max="9220" width="16.625" style="4" bestFit="1" customWidth="1"/>
    <col min="9221" max="9472" width="11" style="4"/>
    <col min="9473" max="9473" width="8.5" style="4" customWidth="1"/>
    <col min="9474" max="9474" width="41.75" style="4" customWidth="1"/>
    <col min="9475" max="9475" width="12" style="4" customWidth="1"/>
    <col min="9476" max="9476" width="16.625" style="4" bestFit="1" customWidth="1"/>
    <col min="9477" max="9728" width="11" style="4"/>
    <col min="9729" max="9729" width="8.5" style="4" customWidth="1"/>
    <col min="9730" max="9730" width="41.75" style="4" customWidth="1"/>
    <col min="9731" max="9731" width="12" style="4" customWidth="1"/>
    <col min="9732" max="9732" width="16.625" style="4" bestFit="1" customWidth="1"/>
    <col min="9733" max="9984" width="11" style="4"/>
    <col min="9985" max="9985" width="8.5" style="4" customWidth="1"/>
    <col min="9986" max="9986" width="41.75" style="4" customWidth="1"/>
    <col min="9987" max="9987" width="12" style="4" customWidth="1"/>
    <col min="9988" max="9988" width="16.625" style="4" bestFit="1" customWidth="1"/>
    <col min="9989" max="10240" width="11" style="4"/>
    <col min="10241" max="10241" width="8.5" style="4" customWidth="1"/>
    <col min="10242" max="10242" width="41.75" style="4" customWidth="1"/>
    <col min="10243" max="10243" width="12" style="4" customWidth="1"/>
    <col min="10244" max="10244" width="16.625" style="4" bestFit="1" customWidth="1"/>
    <col min="10245" max="10496" width="11" style="4"/>
    <col min="10497" max="10497" width="8.5" style="4" customWidth="1"/>
    <col min="10498" max="10498" width="41.75" style="4" customWidth="1"/>
    <col min="10499" max="10499" width="12" style="4" customWidth="1"/>
    <col min="10500" max="10500" width="16.625" style="4" bestFit="1" customWidth="1"/>
    <col min="10501" max="10752" width="11" style="4"/>
    <col min="10753" max="10753" width="8.5" style="4" customWidth="1"/>
    <col min="10754" max="10754" width="41.75" style="4" customWidth="1"/>
    <col min="10755" max="10755" width="12" style="4" customWidth="1"/>
    <col min="10756" max="10756" width="16.625" style="4" bestFit="1" customWidth="1"/>
    <col min="10757" max="11008" width="11" style="4"/>
    <col min="11009" max="11009" width="8.5" style="4" customWidth="1"/>
    <col min="11010" max="11010" width="41.75" style="4" customWidth="1"/>
    <col min="11011" max="11011" width="12" style="4" customWidth="1"/>
    <col min="11012" max="11012" width="16.625" style="4" bestFit="1" customWidth="1"/>
    <col min="11013" max="11264" width="11" style="4"/>
    <col min="11265" max="11265" width="8.5" style="4" customWidth="1"/>
    <col min="11266" max="11266" width="41.75" style="4" customWidth="1"/>
    <col min="11267" max="11267" width="12" style="4" customWidth="1"/>
    <col min="11268" max="11268" width="16.625" style="4" bestFit="1" customWidth="1"/>
    <col min="11269" max="11520" width="11" style="4"/>
    <col min="11521" max="11521" width="8.5" style="4" customWidth="1"/>
    <col min="11522" max="11522" width="41.75" style="4" customWidth="1"/>
    <col min="11523" max="11523" width="12" style="4" customWidth="1"/>
    <col min="11524" max="11524" width="16.625" style="4" bestFit="1" customWidth="1"/>
    <col min="11525" max="11776" width="11" style="4"/>
    <col min="11777" max="11777" width="8.5" style="4" customWidth="1"/>
    <col min="11778" max="11778" width="41.75" style="4" customWidth="1"/>
    <col min="11779" max="11779" width="12" style="4" customWidth="1"/>
    <col min="11780" max="11780" width="16.625" style="4" bestFit="1" customWidth="1"/>
    <col min="11781" max="12032" width="11" style="4"/>
    <col min="12033" max="12033" width="8.5" style="4" customWidth="1"/>
    <col min="12034" max="12034" width="41.75" style="4" customWidth="1"/>
    <col min="12035" max="12035" width="12" style="4" customWidth="1"/>
    <col min="12036" max="12036" width="16.625" style="4" bestFit="1" customWidth="1"/>
    <col min="12037" max="12288" width="11" style="4"/>
    <col min="12289" max="12289" width="8.5" style="4" customWidth="1"/>
    <col min="12290" max="12290" width="41.75" style="4" customWidth="1"/>
    <col min="12291" max="12291" width="12" style="4" customWidth="1"/>
    <col min="12292" max="12292" width="16.625" style="4" bestFit="1" customWidth="1"/>
    <col min="12293" max="12544" width="11" style="4"/>
    <col min="12545" max="12545" width="8.5" style="4" customWidth="1"/>
    <col min="12546" max="12546" width="41.75" style="4" customWidth="1"/>
    <col min="12547" max="12547" width="12" style="4" customWidth="1"/>
    <col min="12548" max="12548" width="16.625" style="4" bestFit="1" customWidth="1"/>
    <col min="12549" max="12800" width="11" style="4"/>
    <col min="12801" max="12801" width="8.5" style="4" customWidth="1"/>
    <col min="12802" max="12802" width="41.75" style="4" customWidth="1"/>
    <col min="12803" max="12803" width="12" style="4" customWidth="1"/>
    <col min="12804" max="12804" width="16.625" style="4" bestFit="1" customWidth="1"/>
    <col min="12805" max="13056" width="11" style="4"/>
    <col min="13057" max="13057" width="8.5" style="4" customWidth="1"/>
    <col min="13058" max="13058" width="41.75" style="4" customWidth="1"/>
    <col min="13059" max="13059" width="12" style="4" customWidth="1"/>
    <col min="13060" max="13060" width="16.625" style="4" bestFit="1" customWidth="1"/>
    <col min="13061" max="13312" width="11" style="4"/>
    <col min="13313" max="13313" width="8.5" style="4" customWidth="1"/>
    <col min="13314" max="13314" width="41.75" style="4" customWidth="1"/>
    <col min="13315" max="13315" width="12" style="4" customWidth="1"/>
    <col min="13316" max="13316" width="16.625" style="4" bestFit="1" customWidth="1"/>
    <col min="13317" max="13568" width="11" style="4"/>
    <col min="13569" max="13569" width="8.5" style="4" customWidth="1"/>
    <col min="13570" max="13570" width="41.75" style="4" customWidth="1"/>
    <col min="13571" max="13571" width="12" style="4" customWidth="1"/>
    <col min="13572" max="13572" width="16.625" style="4" bestFit="1" customWidth="1"/>
    <col min="13573" max="13824" width="11" style="4"/>
    <col min="13825" max="13825" width="8.5" style="4" customWidth="1"/>
    <col min="13826" max="13826" width="41.75" style="4" customWidth="1"/>
    <col min="13827" max="13827" width="12" style="4" customWidth="1"/>
    <col min="13828" max="13828" width="16.625" style="4" bestFit="1" customWidth="1"/>
    <col min="13829" max="14080" width="11" style="4"/>
    <col min="14081" max="14081" width="8.5" style="4" customWidth="1"/>
    <col min="14082" max="14082" width="41.75" style="4" customWidth="1"/>
    <col min="14083" max="14083" width="12" style="4" customWidth="1"/>
    <col min="14084" max="14084" width="16.625" style="4" bestFit="1" customWidth="1"/>
    <col min="14085" max="14336" width="11" style="4"/>
    <col min="14337" max="14337" width="8.5" style="4" customWidth="1"/>
    <col min="14338" max="14338" width="41.75" style="4" customWidth="1"/>
    <col min="14339" max="14339" width="12" style="4" customWidth="1"/>
    <col min="14340" max="14340" width="16.625" style="4" bestFit="1" customWidth="1"/>
    <col min="14341" max="14592" width="11" style="4"/>
    <col min="14593" max="14593" width="8.5" style="4" customWidth="1"/>
    <col min="14594" max="14594" width="41.75" style="4" customWidth="1"/>
    <col min="14595" max="14595" width="12" style="4" customWidth="1"/>
    <col min="14596" max="14596" width="16.625" style="4" bestFit="1" customWidth="1"/>
    <col min="14597" max="14848" width="11" style="4"/>
    <col min="14849" max="14849" width="8.5" style="4" customWidth="1"/>
    <col min="14850" max="14850" width="41.75" style="4" customWidth="1"/>
    <col min="14851" max="14851" width="12" style="4" customWidth="1"/>
    <col min="14852" max="14852" width="16.625" style="4" bestFit="1" customWidth="1"/>
    <col min="14853" max="15104" width="11" style="4"/>
    <col min="15105" max="15105" width="8.5" style="4" customWidth="1"/>
    <col min="15106" max="15106" width="41.75" style="4" customWidth="1"/>
    <col min="15107" max="15107" width="12" style="4" customWidth="1"/>
    <col min="15108" max="15108" width="16.625" style="4" bestFit="1" customWidth="1"/>
    <col min="15109" max="15360" width="11" style="4"/>
    <col min="15361" max="15361" width="8.5" style="4" customWidth="1"/>
    <col min="15362" max="15362" width="41.75" style="4" customWidth="1"/>
    <col min="15363" max="15363" width="12" style="4" customWidth="1"/>
    <col min="15364" max="15364" width="16.625" style="4" bestFit="1" customWidth="1"/>
    <col min="15365" max="15616" width="11" style="4"/>
    <col min="15617" max="15617" width="8.5" style="4" customWidth="1"/>
    <col min="15618" max="15618" width="41.75" style="4" customWidth="1"/>
    <col min="15619" max="15619" width="12" style="4" customWidth="1"/>
    <col min="15620" max="15620" width="16.625" style="4" bestFit="1" customWidth="1"/>
    <col min="15621" max="15872" width="11" style="4"/>
    <col min="15873" max="15873" width="8.5" style="4" customWidth="1"/>
    <col min="15874" max="15874" width="41.75" style="4" customWidth="1"/>
    <col min="15875" max="15875" width="12" style="4" customWidth="1"/>
    <col min="15876" max="15876" width="16.625" style="4" bestFit="1" customWidth="1"/>
    <col min="15877" max="16128" width="11" style="4"/>
    <col min="16129" max="16129" width="8.5" style="4" customWidth="1"/>
    <col min="16130" max="16130" width="41.75" style="4" customWidth="1"/>
    <col min="16131" max="16131" width="12" style="4" customWidth="1"/>
    <col min="16132" max="16132" width="16.625" style="4" bestFit="1" customWidth="1"/>
    <col min="16133" max="16384" width="11" style="4"/>
  </cols>
  <sheetData>
    <row r="1" spans="1:5" ht="15.75" x14ac:dyDescent="0.25">
      <c r="A1" s="45" t="s">
        <v>165</v>
      </c>
      <c r="B1" s="46"/>
    </row>
    <row r="2" spans="1:5" x14ac:dyDescent="0.2">
      <c r="A2" s="48" t="s">
        <v>166</v>
      </c>
      <c r="D2" s="169" t="s">
        <v>0</v>
      </c>
    </row>
    <row r="4" spans="1:5" x14ac:dyDescent="0.2">
      <c r="A4" s="49" t="s">
        <v>188</v>
      </c>
      <c r="B4" s="50" t="s">
        <v>189</v>
      </c>
    </row>
    <row r="5" spans="1:5" x14ac:dyDescent="0.2">
      <c r="A5" s="49" t="s">
        <v>190</v>
      </c>
      <c r="B5" s="51" t="s">
        <v>170</v>
      </c>
    </row>
    <row r="6" spans="1:5" x14ac:dyDescent="0.2">
      <c r="A6" s="49" t="s">
        <v>191</v>
      </c>
      <c r="B6" s="50" t="s">
        <v>281</v>
      </c>
    </row>
    <row r="7" spans="1:5" x14ac:dyDescent="0.2">
      <c r="A7" s="49" t="s">
        <v>193</v>
      </c>
      <c r="B7" s="50" t="s">
        <v>174</v>
      </c>
    </row>
    <row r="8" spans="1:5" ht="13.5" thickBot="1" x14ac:dyDescent="0.25"/>
    <row r="9" spans="1:5" s="7" customFormat="1" ht="13.5" thickBot="1" x14ac:dyDescent="0.25">
      <c r="A9" s="10" t="s">
        <v>175</v>
      </c>
      <c r="B9" s="12" t="s">
        <v>177</v>
      </c>
      <c r="C9" s="52" t="s">
        <v>178</v>
      </c>
    </row>
    <row r="10" spans="1:5" x14ac:dyDescent="0.2">
      <c r="A10" s="53">
        <v>44561</v>
      </c>
      <c r="B10" s="54" t="s">
        <v>282</v>
      </c>
      <c r="C10" s="55">
        <v>225421</v>
      </c>
    </row>
    <row r="11" spans="1:5" x14ac:dyDescent="0.2">
      <c r="A11" s="56"/>
      <c r="B11" s="57"/>
      <c r="C11" s="58"/>
      <c r="D11" s="59"/>
    </row>
    <row r="12" spans="1:5" x14ac:dyDescent="0.2">
      <c r="A12" s="56"/>
      <c r="B12" s="57"/>
      <c r="C12" s="58"/>
      <c r="D12" s="59"/>
    </row>
    <row r="13" spans="1:5" x14ac:dyDescent="0.2">
      <c r="A13" s="56"/>
      <c r="B13" s="57"/>
      <c r="C13" s="58"/>
      <c r="D13" s="59"/>
    </row>
    <row r="14" spans="1:5" x14ac:dyDescent="0.2">
      <c r="A14" s="56"/>
      <c r="B14" s="57"/>
      <c r="C14" s="58"/>
      <c r="D14" s="59"/>
      <c r="E14" s="7"/>
    </row>
    <row r="15" spans="1:5" x14ac:dyDescent="0.2">
      <c r="A15" s="56"/>
      <c r="B15" s="57"/>
      <c r="C15" s="58"/>
      <c r="D15" s="59"/>
      <c r="E15" s="7"/>
    </row>
    <row r="16" spans="1:5" x14ac:dyDescent="0.2">
      <c r="A16" s="56"/>
      <c r="B16" s="57"/>
      <c r="C16" s="58"/>
      <c r="D16" s="59"/>
      <c r="E16" s="7"/>
    </row>
    <row r="17" spans="1:5" x14ac:dyDescent="0.2">
      <c r="A17" s="56"/>
      <c r="B17" s="57"/>
      <c r="C17" s="58"/>
      <c r="D17" s="59"/>
      <c r="E17" s="7"/>
    </row>
    <row r="18" spans="1:5" x14ac:dyDescent="0.2">
      <c r="A18" s="56"/>
      <c r="B18" s="57"/>
      <c r="C18" s="58"/>
      <c r="D18" s="59"/>
      <c r="E18" s="7"/>
    </row>
    <row r="19" spans="1:5" x14ac:dyDescent="0.2">
      <c r="A19" s="56"/>
      <c r="B19" s="57"/>
      <c r="C19" s="58"/>
      <c r="D19" s="59"/>
      <c r="E19" s="7"/>
    </row>
    <row r="20" spans="1:5" x14ac:dyDescent="0.2">
      <c r="A20" s="56"/>
      <c r="B20" s="57"/>
      <c r="C20" s="58"/>
      <c r="D20" s="59"/>
    </row>
    <row r="21" spans="1:5" x14ac:dyDescent="0.2">
      <c r="A21" s="53"/>
      <c r="B21" s="60"/>
      <c r="C21" s="58"/>
    </row>
    <row r="22" spans="1:5" x14ac:dyDescent="0.2">
      <c r="A22" s="53"/>
      <c r="B22" s="60"/>
      <c r="C22" s="58"/>
    </row>
    <row r="23" spans="1:5" x14ac:dyDescent="0.2">
      <c r="A23" s="53"/>
      <c r="B23" s="60"/>
      <c r="C23" s="58"/>
    </row>
    <row r="24" spans="1:5" x14ac:dyDescent="0.2">
      <c r="A24" s="53"/>
      <c r="B24" s="60"/>
      <c r="C24" s="58"/>
    </row>
    <row r="25" spans="1:5" ht="13.5" thickBot="1" x14ac:dyDescent="0.25">
      <c r="A25" s="53"/>
      <c r="B25" s="60"/>
      <c r="C25" s="58"/>
    </row>
    <row r="26" spans="1:5" s="7" customFormat="1" ht="13.5" thickBot="1" x14ac:dyDescent="0.25">
      <c r="A26" s="26"/>
      <c r="B26" s="12" t="s">
        <v>179</v>
      </c>
      <c r="C26" s="61">
        <v>225421</v>
      </c>
    </row>
  </sheetData>
  <hyperlinks>
    <hyperlink ref="D2" location="'BALANCE GENERAL'!A1" display="'BALANCE GENERAL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F30" sqref="F30"/>
    </sheetView>
  </sheetViews>
  <sheetFormatPr baseColWidth="10" defaultRowHeight="12.75" x14ac:dyDescent="0.2"/>
  <cols>
    <col min="1" max="1" width="8.5" style="4" customWidth="1"/>
    <col min="2" max="2" width="41.75" style="4" customWidth="1"/>
    <col min="3" max="3" width="12" style="47" customWidth="1"/>
    <col min="4" max="4" width="16.625" style="7" bestFit="1" customWidth="1"/>
    <col min="5" max="256" width="11" style="4"/>
    <col min="257" max="257" width="8.5" style="4" customWidth="1"/>
    <col min="258" max="258" width="41.75" style="4" customWidth="1"/>
    <col min="259" max="259" width="12" style="4" customWidth="1"/>
    <col min="260" max="260" width="16.625" style="4" bestFit="1" customWidth="1"/>
    <col min="261" max="512" width="11" style="4"/>
    <col min="513" max="513" width="8.5" style="4" customWidth="1"/>
    <col min="514" max="514" width="41.75" style="4" customWidth="1"/>
    <col min="515" max="515" width="12" style="4" customWidth="1"/>
    <col min="516" max="516" width="16.625" style="4" bestFit="1" customWidth="1"/>
    <col min="517" max="768" width="11" style="4"/>
    <col min="769" max="769" width="8.5" style="4" customWidth="1"/>
    <col min="770" max="770" width="41.75" style="4" customWidth="1"/>
    <col min="771" max="771" width="12" style="4" customWidth="1"/>
    <col min="772" max="772" width="16.625" style="4" bestFit="1" customWidth="1"/>
    <col min="773" max="1024" width="11" style="4"/>
    <col min="1025" max="1025" width="8.5" style="4" customWidth="1"/>
    <col min="1026" max="1026" width="41.75" style="4" customWidth="1"/>
    <col min="1027" max="1027" width="12" style="4" customWidth="1"/>
    <col min="1028" max="1028" width="16.625" style="4" bestFit="1" customWidth="1"/>
    <col min="1029" max="1280" width="11" style="4"/>
    <col min="1281" max="1281" width="8.5" style="4" customWidth="1"/>
    <col min="1282" max="1282" width="41.75" style="4" customWidth="1"/>
    <col min="1283" max="1283" width="12" style="4" customWidth="1"/>
    <col min="1284" max="1284" width="16.625" style="4" bestFit="1" customWidth="1"/>
    <col min="1285" max="1536" width="11" style="4"/>
    <col min="1537" max="1537" width="8.5" style="4" customWidth="1"/>
    <col min="1538" max="1538" width="41.75" style="4" customWidth="1"/>
    <col min="1539" max="1539" width="12" style="4" customWidth="1"/>
    <col min="1540" max="1540" width="16.625" style="4" bestFit="1" customWidth="1"/>
    <col min="1541" max="1792" width="11" style="4"/>
    <col min="1793" max="1793" width="8.5" style="4" customWidth="1"/>
    <col min="1794" max="1794" width="41.75" style="4" customWidth="1"/>
    <col min="1795" max="1795" width="12" style="4" customWidth="1"/>
    <col min="1796" max="1796" width="16.625" style="4" bestFit="1" customWidth="1"/>
    <col min="1797" max="2048" width="11" style="4"/>
    <col min="2049" max="2049" width="8.5" style="4" customWidth="1"/>
    <col min="2050" max="2050" width="41.75" style="4" customWidth="1"/>
    <col min="2051" max="2051" width="12" style="4" customWidth="1"/>
    <col min="2052" max="2052" width="16.625" style="4" bestFit="1" customWidth="1"/>
    <col min="2053" max="2304" width="11" style="4"/>
    <col min="2305" max="2305" width="8.5" style="4" customWidth="1"/>
    <col min="2306" max="2306" width="41.75" style="4" customWidth="1"/>
    <col min="2307" max="2307" width="12" style="4" customWidth="1"/>
    <col min="2308" max="2308" width="16.625" style="4" bestFit="1" customWidth="1"/>
    <col min="2309" max="2560" width="11" style="4"/>
    <col min="2561" max="2561" width="8.5" style="4" customWidth="1"/>
    <col min="2562" max="2562" width="41.75" style="4" customWidth="1"/>
    <col min="2563" max="2563" width="12" style="4" customWidth="1"/>
    <col min="2564" max="2564" width="16.625" style="4" bestFit="1" customWidth="1"/>
    <col min="2565" max="2816" width="11" style="4"/>
    <col min="2817" max="2817" width="8.5" style="4" customWidth="1"/>
    <col min="2818" max="2818" width="41.75" style="4" customWidth="1"/>
    <col min="2819" max="2819" width="12" style="4" customWidth="1"/>
    <col min="2820" max="2820" width="16.625" style="4" bestFit="1" customWidth="1"/>
    <col min="2821" max="3072" width="11" style="4"/>
    <col min="3073" max="3073" width="8.5" style="4" customWidth="1"/>
    <col min="3074" max="3074" width="41.75" style="4" customWidth="1"/>
    <col min="3075" max="3075" width="12" style="4" customWidth="1"/>
    <col min="3076" max="3076" width="16.625" style="4" bestFit="1" customWidth="1"/>
    <col min="3077" max="3328" width="11" style="4"/>
    <col min="3329" max="3329" width="8.5" style="4" customWidth="1"/>
    <col min="3330" max="3330" width="41.75" style="4" customWidth="1"/>
    <col min="3331" max="3331" width="12" style="4" customWidth="1"/>
    <col min="3332" max="3332" width="16.625" style="4" bestFit="1" customWidth="1"/>
    <col min="3333" max="3584" width="11" style="4"/>
    <col min="3585" max="3585" width="8.5" style="4" customWidth="1"/>
    <col min="3586" max="3586" width="41.75" style="4" customWidth="1"/>
    <col min="3587" max="3587" width="12" style="4" customWidth="1"/>
    <col min="3588" max="3588" width="16.625" style="4" bestFit="1" customWidth="1"/>
    <col min="3589" max="3840" width="11" style="4"/>
    <col min="3841" max="3841" width="8.5" style="4" customWidth="1"/>
    <col min="3842" max="3842" width="41.75" style="4" customWidth="1"/>
    <col min="3843" max="3843" width="12" style="4" customWidth="1"/>
    <col min="3844" max="3844" width="16.625" style="4" bestFit="1" customWidth="1"/>
    <col min="3845" max="4096" width="11" style="4"/>
    <col min="4097" max="4097" width="8.5" style="4" customWidth="1"/>
    <col min="4098" max="4098" width="41.75" style="4" customWidth="1"/>
    <col min="4099" max="4099" width="12" style="4" customWidth="1"/>
    <col min="4100" max="4100" width="16.625" style="4" bestFit="1" customWidth="1"/>
    <col min="4101" max="4352" width="11" style="4"/>
    <col min="4353" max="4353" width="8.5" style="4" customWidth="1"/>
    <col min="4354" max="4354" width="41.75" style="4" customWidth="1"/>
    <col min="4355" max="4355" width="12" style="4" customWidth="1"/>
    <col min="4356" max="4356" width="16.625" style="4" bestFit="1" customWidth="1"/>
    <col min="4357" max="4608" width="11" style="4"/>
    <col min="4609" max="4609" width="8.5" style="4" customWidth="1"/>
    <col min="4610" max="4610" width="41.75" style="4" customWidth="1"/>
    <col min="4611" max="4611" width="12" style="4" customWidth="1"/>
    <col min="4612" max="4612" width="16.625" style="4" bestFit="1" customWidth="1"/>
    <col min="4613" max="4864" width="11" style="4"/>
    <col min="4865" max="4865" width="8.5" style="4" customWidth="1"/>
    <col min="4866" max="4866" width="41.75" style="4" customWidth="1"/>
    <col min="4867" max="4867" width="12" style="4" customWidth="1"/>
    <col min="4868" max="4868" width="16.625" style="4" bestFit="1" customWidth="1"/>
    <col min="4869" max="5120" width="11" style="4"/>
    <col min="5121" max="5121" width="8.5" style="4" customWidth="1"/>
    <col min="5122" max="5122" width="41.75" style="4" customWidth="1"/>
    <col min="5123" max="5123" width="12" style="4" customWidth="1"/>
    <col min="5124" max="5124" width="16.625" style="4" bestFit="1" customWidth="1"/>
    <col min="5125" max="5376" width="11" style="4"/>
    <col min="5377" max="5377" width="8.5" style="4" customWidth="1"/>
    <col min="5378" max="5378" width="41.75" style="4" customWidth="1"/>
    <col min="5379" max="5379" width="12" style="4" customWidth="1"/>
    <col min="5380" max="5380" width="16.625" style="4" bestFit="1" customWidth="1"/>
    <col min="5381" max="5632" width="11" style="4"/>
    <col min="5633" max="5633" width="8.5" style="4" customWidth="1"/>
    <col min="5634" max="5634" width="41.75" style="4" customWidth="1"/>
    <col min="5635" max="5635" width="12" style="4" customWidth="1"/>
    <col min="5636" max="5636" width="16.625" style="4" bestFit="1" customWidth="1"/>
    <col min="5637" max="5888" width="11" style="4"/>
    <col min="5889" max="5889" width="8.5" style="4" customWidth="1"/>
    <col min="5890" max="5890" width="41.75" style="4" customWidth="1"/>
    <col min="5891" max="5891" width="12" style="4" customWidth="1"/>
    <col min="5892" max="5892" width="16.625" style="4" bestFit="1" customWidth="1"/>
    <col min="5893" max="6144" width="11" style="4"/>
    <col min="6145" max="6145" width="8.5" style="4" customWidth="1"/>
    <col min="6146" max="6146" width="41.75" style="4" customWidth="1"/>
    <col min="6147" max="6147" width="12" style="4" customWidth="1"/>
    <col min="6148" max="6148" width="16.625" style="4" bestFit="1" customWidth="1"/>
    <col min="6149" max="6400" width="11" style="4"/>
    <col min="6401" max="6401" width="8.5" style="4" customWidth="1"/>
    <col min="6402" max="6402" width="41.75" style="4" customWidth="1"/>
    <col min="6403" max="6403" width="12" style="4" customWidth="1"/>
    <col min="6404" max="6404" width="16.625" style="4" bestFit="1" customWidth="1"/>
    <col min="6405" max="6656" width="11" style="4"/>
    <col min="6657" max="6657" width="8.5" style="4" customWidth="1"/>
    <col min="6658" max="6658" width="41.75" style="4" customWidth="1"/>
    <col min="6659" max="6659" width="12" style="4" customWidth="1"/>
    <col min="6660" max="6660" width="16.625" style="4" bestFit="1" customWidth="1"/>
    <col min="6661" max="6912" width="11" style="4"/>
    <col min="6913" max="6913" width="8.5" style="4" customWidth="1"/>
    <col min="6914" max="6914" width="41.75" style="4" customWidth="1"/>
    <col min="6915" max="6915" width="12" style="4" customWidth="1"/>
    <col min="6916" max="6916" width="16.625" style="4" bestFit="1" customWidth="1"/>
    <col min="6917" max="7168" width="11" style="4"/>
    <col min="7169" max="7169" width="8.5" style="4" customWidth="1"/>
    <col min="7170" max="7170" width="41.75" style="4" customWidth="1"/>
    <col min="7171" max="7171" width="12" style="4" customWidth="1"/>
    <col min="7172" max="7172" width="16.625" style="4" bestFit="1" customWidth="1"/>
    <col min="7173" max="7424" width="11" style="4"/>
    <col min="7425" max="7425" width="8.5" style="4" customWidth="1"/>
    <col min="7426" max="7426" width="41.75" style="4" customWidth="1"/>
    <col min="7427" max="7427" width="12" style="4" customWidth="1"/>
    <col min="7428" max="7428" width="16.625" style="4" bestFit="1" customWidth="1"/>
    <col min="7429" max="7680" width="11" style="4"/>
    <col min="7681" max="7681" width="8.5" style="4" customWidth="1"/>
    <col min="7682" max="7682" width="41.75" style="4" customWidth="1"/>
    <col min="7683" max="7683" width="12" style="4" customWidth="1"/>
    <col min="7684" max="7684" width="16.625" style="4" bestFit="1" customWidth="1"/>
    <col min="7685" max="7936" width="11" style="4"/>
    <col min="7937" max="7937" width="8.5" style="4" customWidth="1"/>
    <col min="7938" max="7938" width="41.75" style="4" customWidth="1"/>
    <col min="7939" max="7939" width="12" style="4" customWidth="1"/>
    <col min="7940" max="7940" width="16.625" style="4" bestFit="1" customWidth="1"/>
    <col min="7941" max="8192" width="11" style="4"/>
    <col min="8193" max="8193" width="8.5" style="4" customWidth="1"/>
    <col min="8194" max="8194" width="41.75" style="4" customWidth="1"/>
    <col min="8195" max="8195" width="12" style="4" customWidth="1"/>
    <col min="8196" max="8196" width="16.625" style="4" bestFit="1" customWidth="1"/>
    <col min="8197" max="8448" width="11" style="4"/>
    <col min="8449" max="8449" width="8.5" style="4" customWidth="1"/>
    <col min="8450" max="8450" width="41.75" style="4" customWidth="1"/>
    <col min="8451" max="8451" width="12" style="4" customWidth="1"/>
    <col min="8452" max="8452" width="16.625" style="4" bestFit="1" customWidth="1"/>
    <col min="8453" max="8704" width="11" style="4"/>
    <col min="8705" max="8705" width="8.5" style="4" customWidth="1"/>
    <col min="8706" max="8706" width="41.75" style="4" customWidth="1"/>
    <col min="8707" max="8707" width="12" style="4" customWidth="1"/>
    <col min="8708" max="8708" width="16.625" style="4" bestFit="1" customWidth="1"/>
    <col min="8709" max="8960" width="11" style="4"/>
    <col min="8961" max="8961" width="8.5" style="4" customWidth="1"/>
    <col min="8962" max="8962" width="41.75" style="4" customWidth="1"/>
    <col min="8963" max="8963" width="12" style="4" customWidth="1"/>
    <col min="8964" max="8964" width="16.625" style="4" bestFit="1" customWidth="1"/>
    <col min="8965" max="9216" width="11" style="4"/>
    <col min="9217" max="9217" width="8.5" style="4" customWidth="1"/>
    <col min="9218" max="9218" width="41.75" style="4" customWidth="1"/>
    <col min="9219" max="9219" width="12" style="4" customWidth="1"/>
    <col min="9220" max="9220" width="16.625" style="4" bestFit="1" customWidth="1"/>
    <col min="9221" max="9472" width="11" style="4"/>
    <col min="9473" max="9473" width="8.5" style="4" customWidth="1"/>
    <col min="9474" max="9474" width="41.75" style="4" customWidth="1"/>
    <col min="9475" max="9475" width="12" style="4" customWidth="1"/>
    <col min="9476" max="9476" width="16.625" style="4" bestFit="1" customWidth="1"/>
    <col min="9477" max="9728" width="11" style="4"/>
    <col min="9729" max="9729" width="8.5" style="4" customWidth="1"/>
    <col min="9730" max="9730" width="41.75" style="4" customWidth="1"/>
    <col min="9731" max="9731" width="12" style="4" customWidth="1"/>
    <col min="9732" max="9732" width="16.625" style="4" bestFit="1" customWidth="1"/>
    <col min="9733" max="9984" width="11" style="4"/>
    <col min="9985" max="9985" width="8.5" style="4" customWidth="1"/>
    <col min="9986" max="9986" width="41.75" style="4" customWidth="1"/>
    <col min="9987" max="9987" width="12" style="4" customWidth="1"/>
    <col min="9988" max="9988" width="16.625" style="4" bestFit="1" customWidth="1"/>
    <col min="9989" max="10240" width="11" style="4"/>
    <col min="10241" max="10241" width="8.5" style="4" customWidth="1"/>
    <col min="10242" max="10242" width="41.75" style="4" customWidth="1"/>
    <col min="10243" max="10243" width="12" style="4" customWidth="1"/>
    <col min="10244" max="10244" width="16.625" style="4" bestFit="1" customWidth="1"/>
    <col min="10245" max="10496" width="11" style="4"/>
    <col min="10497" max="10497" width="8.5" style="4" customWidth="1"/>
    <col min="10498" max="10498" width="41.75" style="4" customWidth="1"/>
    <col min="10499" max="10499" width="12" style="4" customWidth="1"/>
    <col min="10500" max="10500" width="16.625" style="4" bestFit="1" customWidth="1"/>
    <col min="10501" max="10752" width="11" style="4"/>
    <col min="10753" max="10753" width="8.5" style="4" customWidth="1"/>
    <col min="10754" max="10754" width="41.75" style="4" customWidth="1"/>
    <col min="10755" max="10755" width="12" style="4" customWidth="1"/>
    <col min="10756" max="10756" width="16.625" style="4" bestFit="1" customWidth="1"/>
    <col min="10757" max="11008" width="11" style="4"/>
    <col min="11009" max="11009" width="8.5" style="4" customWidth="1"/>
    <col min="11010" max="11010" width="41.75" style="4" customWidth="1"/>
    <col min="11011" max="11011" width="12" style="4" customWidth="1"/>
    <col min="11012" max="11012" width="16.625" style="4" bestFit="1" customWidth="1"/>
    <col min="11013" max="11264" width="11" style="4"/>
    <col min="11265" max="11265" width="8.5" style="4" customWidth="1"/>
    <col min="11266" max="11266" width="41.75" style="4" customWidth="1"/>
    <col min="11267" max="11267" width="12" style="4" customWidth="1"/>
    <col min="11268" max="11268" width="16.625" style="4" bestFit="1" customWidth="1"/>
    <col min="11269" max="11520" width="11" style="4"/>
    <col min="11521" max="11521" width="8.5" style="4" customWidth="1"/>
    <col min="11522" max="11522" width="41.75" style="4" customWidth="1"/>
    <col min="11523" max="11523" width="12" style="4" customWidth="1"/>
    <col min="11524" max="11524" width="16.625" style="4" bestFit="1" customWidth="1"/>
    <col min="11525" max="11776" width="11" style="4"/>
    <col min="11777" max="11777" width="8.5" style="4" customWidth="1"/>
    <col min="11778" max="11778" width="41.75" style="4" customWidth="1"/>
    <col min="11779" max="11779" width="12" style="4" customWidth="1"/>
    <col min="11780" max="11780" width="16.625" style="4" bestFit="1" customWidth="1"/>
    <col min="11781" max="12032" width="11" style="4"/>
    <col min="12033" max="12033" width="8.5" style="4" customWidth="1"/>
    <col min="12034" max="12034" width="41.75" style="4" customWidth="1"/>
    <col min="12035" max="12035" width="12" style="4" customWidth="1"/>
    <col min="12036" max="12036" width="16.625" style="4" bestFit="1" customWidth="1"/>
    <col min="12037" max="12288" width="11" style="4"/>
    <col min="12289" max="12289" width="8.5" style="4" customWidth="1"/>
    <col min="12290" max="12290" width="41.75" style="4" customWidth="1"/>
    <col min="12291" max="12291" width="12" style="4" customWidth="1"/>
    <col min="12292" max="12292" width="16.625" style="4" bestFit="1" customWidth="1"/>
    <col min="12293" max="12544" width="11" style="4"/>
    <col min="12545" max="12545" width="8.5" style="4" customWidth="1"/>
    <col min="12546" max="12546" width="41.75" style="4" customWidth="1"/>
    <col min="12547" max="12547" width="12" style="4" customWidth="1"/>
    <col min="12548" max="12548" width="16.625" style="4" bestFit="1" customWidth="1"/>
    <col min="12549" max="12800" width="11" style="4"/>
    <col min="12801" max="12801" width="8.5" style="4" customWidth="1"/>
    <col min="12802" max="12802" width="41.75" style="4" customWidth="1"/>
    <col min="12803" max="12803" width="12" style="4" customWidth="1"/>
    <col min="12804" max="12804" width="16.625" style="4" bestFit="1" customWidth="1"/>
    <col min="12805" max="13056" width="11" style="4"/>
    <col min="13057" max="13057" width="8.5" style="4" customWidth="1"/>
    <col min="13058" max="13058" width="41.75" style="4" customWidth="1"/>
    <col min="13059" max="13059" width="12" style="4" customWidth="1"/>
    <col min="13060" max="13060" width="16.625" style="4" bestFit="1" customWidth="1"/>
    <col min="13061" max="13312" width="11" style="4"/>
    <col min="13313" max="13313" width="8.5" style="4" customWidth="1"/>
    <col min="13314" max="13314" width="41.75" style="4" customWidth="1"/>
    <col min="13315" max="13315" width="12" style="4" customWidth="1"/>
    <col min="13316" max="13316" width="16.625" style="4" bestFit="1" customWidth="1"/>
    <col min="13317" max="13568" width="11" style="4"/>
    <col min="13569" max="13569" width="8.5" style="4" customWidth="1"/>
    <col min="13570" max="13570" width="41.75" style="4" customWidth="1"/>
    <col min="13571" max="13571" width="12" style="4" customWidth="1"/>
    <col min="13572" max="13572" width="16.625" style="4" bestFit="1" customWidth="1"/>
    <col min="13573" max="13824" width="11" style="4"/>
    <col min="13825" max="13825" width="8.5" style="4" customWidth="1"/>
    <col min="13826" max="13826" width="41.75" style="4" customWidth="1"/>
    <col min="13827" max="13827" width="12" style="4" customWidth="1"/>
    <col min="13828" max="13828" width="16.625" style="4" bestFit="1" customWidth="1"/>
    <col min="13829" max="14080" width="11" style="4"/>
    <col min="14081" max="14081" width="8.5" style="4" customWidth="1"/>
    <col min="14082" max="14082" width="41.75" style="4" customWidth="1"/>
    <col min="14083" max="14083" width="12" style="4" customWidth="1"/>
    <col min="14084" max="14084" width="16.625" style="4" bestFit="1" customWidth="1"/>
    <col min="14085" max="14336" width="11" style="4"/>
    <col min="14337" max="14337" width="8.5" style="4" customWidth="1"/>
    <col min="14338" max="14338" width="41.75" style="4" customWidth="1"/>
    <col min="14339" max="14339" width="12" style="4" customWidth="1"/>
    <col min="14340" max="14340" width="16.625" style="4" bestFit="1" customWidth="1"/>
    <col min="14341" max="14592" width="11" style="4"/>
    <col min="14593" max="14593" width="8.5" style="4" customWidth="1"/>
    <col min="14594" max="14594" width="41.75" style="4" customWidth="1"/>
    <col min="14595" max="14595" width="12" style="4" customWidth="1"/>
    <col min="14596" max="14596" width="16.625" style="4" bestFit="1" customWidth="1"/>
    <col min="14597" max="14848" width="11" style="4"/>
    <col min="14849" max="14849" width="8.5" style="4" customWidth="1"/>
    <col min="14850" max="14850" width="41.75" style="4" customWidth="1"/>
    <col min="14851" max="14851" width="12" style="4" customWidth="1"/>
    <col min="14852" max="14852" width="16.625" style="4" bestFit="1" customWidth="1"/>
    <col min="14853" max="15104" width="11" style="4"/>
    <col min="15105" max="15105" width="8.5" style="4" customWidth="1"/>
    <col min="15106" max="15106" width="41.75" style="4" customWidth="1"/>
    <col min="15107" max="15107" width="12" style="4" customWidth="1"/>
    <col min="15108" max="15108" width="16.625" style="4" bestFit="1" customWidth="1"/>
    <col min="15109" max="15360" width="11" style="4"/>
    <col min="15361" max="15361" width="8.5" style="4" customWidth="1"/>
    <col min="15362" max="15362" width="41.75" style="4" customWidth="1"/>
    <col min="15363" max="15363" width="12" style="4" customWidth="1"/>
    <col min="15364" max="15364" width="16.625" style="4" bestFit="1" customWidth="1"/>
    <col min="15365" max="15616" width="11" style="4"/>
    <col min="15617" max="15617" width="8.5" style="4" customWidth="1"/>
    <col min="15618" max="15618" width="41.75" style="4" customWidth="1"/>
    <col min="15619" max="15619" width="12" style="4" customWidth="1"/>
    <col min="15620" max="15620" width="16.625" style="4" bestFit="1" customWidth="1"/>
    <col min="15621" max="15872" width="11" style="4"/>
    <col min="15873" max="15873" width="8.5" style="4" customWidth="1"/>
    <col min="15874" max="15874" width="41.75" style="4" customWidth="1"/>
    <col min="15875" max="15875" width="12" style="4" customWidth="1"/>
    <col min="15876" max="15876" width="16.625" style="4" bestFit="1" customWidth="1"/>
    <col min="15877" max="16128" width="11" style="4"/>
    <col min="16129" max="16129" width="8.5" style="4" customWidth="1"/>
    <col min="16130" max="16130" width="41.75" style="4" customWidth="1"/>
    <col min="16131" max="16131" width="12" style="4" customWidth="1"/>
    <col min="16132" max="16132" width="16.625" style="4" bestFit="1" customWidth="1"/>
    <col min="16133" max="16384" width="11" style="4"/>
  </cols>
  <sheetData>
    <row r="1" spans="1:5" ht="15.75" x14ac:dyDescent="0.25">
      <c r="A1" s="45" t="s">
        <v>165</v>
      </c>
      <c r="B1" s="46"/>
    </row>
    <row r="2" spans="1:5" x14ac:dyDescent="0.2">
      <c r="A2" s="48" t="s">
        <v>166</v>
      </c>
      <c r="E2" s="169" t="s">
        <v>0</v>
      </c>
    </row>
    <row r="4" spans="1:5" x14ac:dyDescent="0.2">
      <c r="A4" s="49" t="s">
        <v>188</v>
      </c>
      <c r="B4" s="50" t="s">
        <v>189</v>
      </c>
    </row>
    <row r="5" spans="1:5" x14ac:dyDescent="0.2">
      <c r="A5" s="49" t="s">
        <v>190</v>
      </c>
      <c r="B5" s="51" t="s">
        <v>170</v>
      </c>
    </row>
    <row r="6" spans="1:5" x14ac:dyDescent="0.2">
      <c r="A6" s="49" t="s">
        <v>191</v>
      </c>
      <c r="B6" s="50" t="s">
        <v>283</v>
      </c>
    </row>
    <row r="7" spans="1:5" x14ac:dyDescent="0.2">
      <c r="A7" s="49" t="s">
        <v>193</v>
      </c>
      <c r="B7" s="50" t="s">
        <v>174</v>
      </c>
    </row>
    <row r="8" spans="1:5" ht="13.5" thickBot="1" x14ac:dyDescent="0.25"/>
    <row r="9" spans="1:5" s="7" customFormat="1" ht="13.5" thickBot="1" x14ac:dyDescent="0.25">
      <c r="A9" s="10" t="s">
        <v>175</v>
      </c>
      <c r="B9" s="12" t="s">
        <v>177</v>
      </c>
      <c r="C9" s="52" t="s">
        <v>178</v>
      </c>
    </row>
    <row r="10" spans="1:5" x14ac:dyDescent="0.2">
      <c r="A10" s="53"/>
      <c r="B10" s="54"/>
      <c r="C10" s="55"/>
    </row>
    <row r="11" spans="1:5" x14ac:dyDescent="0.2">
      <c r="A11" s="56">
        <v>41213</v>
      </c>
      <c r="B11" s="57" t="s">
        <v>284</v>
      </c>
      <c r="C11" s="58">
        <v>-11437429</v>
      </c>
      <c r="D11" s="59"/>
    </row>
    <row r="12" spans="1:5" x14ac:dyDescent="0.2">
      <c r="A12" s="56"/>
      <c r="B12" s="57"/>
      <c r="C12" s="58"/>
      <c r="D12" s="59"/>
    </row>
    <row r="13" spans="1:5" x14ac:dyDescent="0.2">
      <c r="A13" s="56"/>
      <c r="B13" s="57"/>
      <c r="C13" s="58"/>
      <c r="D13" s="59"/>
    </row>
    <row r="14" spans="1:5" x14ac:dyDescent="0.2">
      <c r="A14" s="56"/>
      <c r="B14" s="57"/>
      <c r="C14" s="58"/>
      <c r="D14" s="59"/>
    </row>
    <row r="15" spans="1:5" x14ac:dyDescent="0.2">
      <c r="A15" s="56"/>
      <c r="B15" s="57"/>
      <c r="C15" s="58"/>
      <c r="D15" s="59"/>
    </row>
    <row r="16" spans="1:5" x14ac:dyDescent="0.2">
      <c r="A16" s="56"/>
      <c r="B16" s="57"/>
      <c r="C16" s="58"/>
      <c r="D16" s="59"/>
    </row>
    <row r="17" spans="1:5" x14ac:dyDescent="0.2">
      <c r="A17" s="56"/>
      <c r="B17" s="57"/>
      <c r="C17" s="58"/>
      <c r="D17" s="59"/>
      <c r="E17" s="7"/>
    </row>
    <row r="18" spans="1:5" x14ac:dyDescent="0.2">
      <c r="A18" s="56"/>
      <c r="B18" s="57"/>
      <c r="C18" s="58"/>
      <c r="D18" s="59"/>
      <c r="E18" s="7"/>
    </row>
    <row r="19" spans="1:5" x14ac:dyDescent="0.2">
      <c r="A19" s="56"/>
      <c r="B19" s="57"/>
      <c r="C19" s="58"/>
      <c r="D19" s="59"/>
      <c r="E19" s="7"/>
    </row>
    <row r="20" spans="1:5" x14ac:dyDescent="0.2">
      <c r="A20" s="56"/>
      <c r="B20" s="57"/>
      <c r="C20" s="58"/>
      <c r="D20" s="59"/>
      <c r="E20" s="7"/>
    </row>
    <row r="21" spans="1:5" x14ac:dyDescent="0.2">
      <c r="A21" s="56"/>
      <c r="B21" s="57"/>
      <c r="C21" s="58"/>
      <c r="D21" s="59"/>
      <c r="E21" s="7"/>
    </row>
    <row r="22" spans="1:5" x14ac:dyDescent="0.2">
      <c r="A22" s="56"/>
      <c r="B22" s="57"/>
      <c r="C22" s="58"/>
      <c r="D22" s="59"/>
      <c r="E22" s="7"/>
    </row>
    <row r="23" spans="1:5" x14ac:dyDescent="0.2">
      <c r="A23" s="56"/>
      <c r="B23" s="57"/>
      <c r="C23" s="58"/>
      <c r="D23" s="59"/>
    </row>
    <row r="24" spans="1:5" x14ac:dyDescent="0.2">
      <c r="A24" s="53"/>
      <c r="B24" s="60"/>
      <c r="C24" s="58"/>
    </row>
    <row r="25" spans="1:5" x14ac:dyDescent="0.2">
      <c r="A25" s="53"/>
      <c r="B25" s="60"/>
      <c r="C25" s="58"/>
    </row>
    <row r="26" spans="1:5" x14ac:dyDescent="0.2">
      <c r="A26" s="53"/>
      <c r="B26" s="60"/>
      <c r="C26" s="58"/>
    </row>
    <row r="27" spans="1:5" x14ac:dyDescent="0.2">
      <c r="A27" s="53"/>
      <c r="B27" s="60"/>
      <c r="C27" s="58"/>
    </row>
    <row r="28" spans="1:5" ht="13.5" thickBot="1" x14ac:dyDescent="0.25">
      <c r="A28" s="53"/>
      <c r="B28" s="60"/>
      <c r="C28" s="58"/>
    </row>
    <row r="29" spans="1:5" s="7" customFormat="1" ht="13.5" thickBot="1" x14ac:dyDescent="0.25">
      <c r="A29" s="26"/>
      <c r="B29" s="12" t="s">
        <v>179</v>
      </c>
      <c r="C29" s="61">
        <v>-11437429</v>
      </c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E2" sqref="E2"/>
    </sheetView>
  </sheetViews>
  <sheetFormatPr baseColWidth="10" defaultRowHeight="12.75" x14ac:dyDescent="0.2"/>
  <cols>
    <col min="1" max="1" width="8.5" style="4" customWidth="1"/>
    <col min="2" max="2" width="41.75" style="4" customWidth="1"/>
    <col min="3" max="3" width="12" style="47" customWidth="1"/>
    <col min="4" max="4" width="16.625" style="7" bestFit="1" customWidth="1"/>
    <col min="5" max="5" width="10.5" style="154" bestFit="1" customWidth="1"/>
    <col min="6" max="6" width="4.875" style="4" bestFit="1" customWidth="1"/>
    <col min="7" max="7" width="10.5" style="154" bestFit="1" customWidth="1"/>
    <col min="8" max="256" width="11" style="4"/>
    <col min="257" max="257" width="8.5" style="4" customWidth="1"/>
    <col min="258" max="258" width="41.75" style="4" customWidth="1"/>
    <col min="259" max="259" width="12" style="4" customWidth="1"/>
    <col min="260" max="260" width="16.625" style="4" bestFit="1" customWidth="1"/>
    <col min="261" max="261" width="10.5" style="4" bestFit="1" customWidth="1"/>
    <col min="262" max="262" width="4.875" style="4" bestFit="1" customWidth="1"/>
    <col min="263" max="263" width="10.5" style="4" bestFit="1" customWidth="1"/>
    <col min="264" max="512" width="11" style="4"/>
    <col min="513" max="513" width="8.5" style="4" customWidth="1"/>
    <col min="514" max="514" width="41.75" style="4" customWidth="1"/>
    <col min="515" max="515" width="12" style="4" customWidth="1"/>
    <col min="516" max="516" width="16.625" style="4" bestFit="1" customWidth="1"/>
    <col min="517" max="517" width="10.5" style="4" bestFit="1" customWidth="1"/>
    <col min="518" max="518" width="4.875" style="4" bestFit="1" customWidth="1"/>
    <col min="519" max="519" width="10.5" style="4" bestFit="1" customWidth="1"/>
    <col min="520" max="768" width="11" style="4"/>
    <col min="769" max="769" width="8.5" style="4" customWidth="1"/>
    <col min="770" max="770" width="41.75" style="4" customWidth="1"/>
    <col min="771" max="771" width="12" style="4" customWidth="1"/>
    <col min="772" max="772" width="16.625" style="4" bestFit="1" customWidth="1"/>
    <col min="773" max="773" width="10.5" style="4" bestFit="1" customWidth="1"/>
    <col min="774" max="774" width="4.875" style="4" bestFit="1" customWidth="1"/>
    <col min="775" max="775" width="10.5" style="4" bestFit="1" customWidth="1"/>
    <col min="776" max="1024" width="11" style="4"/>
    <col min="1025" max="1025" width="8.5" style="4" customWidth="1"/>
    <col min="1026" max="1026" width="41.75" style="4" customWidth="1"/>
    <col min="1027" max="1027" width="12" style="4" customWidth="1"/>
    <col min="1028" max="1028" width="16.625" style="4" bestFit="1" customWidth="1"/>
    <col min="1029" max="1029" width="10.5" style="4" bestFit="1" customWidth="1"/>
    <col min="1030" max="1030" width="4.875" style="4" bestFit="1" customWidth="1"/>
    <col min="1031" max="1031" width="10.5" style="4" bestFit="1" customWidth="1"/>
    <col min="1032" max="1280" width="11" style="4"/>
    <col min="1281" max="1281" width="8.5" style="4" customWidth="1"/>
    <col min="1282" max="1282" width="41.75" style="4" customWidth="1"/>
    <col min="1283" max="1283" width="12" style="4" customWidth="1"/>
    <col min="1284" max="1284" width="16.625" style="4" bestFit="1" customWidth="1"/>
    <col min="1285" max="1285" width="10.5" style="4" bestFit="1" customWidth="1"/>
    <col min="1286" max="1286" width="4.875" style="4" bestFit="1" customWidth="1"/>
    <col min="1287" max="1287" width="10.5" style="4" bestFit="1" customWidth="1"/>
    <col min="1288" max="1536" width="11" style="4"/>
    <col min="1537" max="1537" width="8.5" style="4" customWidth="1"/>
    <col min="1538" max="1538" width="41.75" style="4" customWidth="1"/>
    <col min="1539" max="1539" width="12" style="4" customWidth="1"/>
    <col min="1540" max="1540" width="16.625" style="4" bestFit="1" customWidth="1"/>
    <col min="1541" max="1541" width="10.5" style="4" bestFit="1" customWidth="1"/>
    <col min="1542" max="1542" width="4.875" style="4" bestFit="1" customWidth="1"/>
    <col min="1543" max="1543" width="10.5" style="4" bestFit="1" customWidth="1"/>
    <col min="1544" max="1792" width="11" style="4"/>
    <col min="1793" max="1793" width="8.5" style="4" customWidth="1"/>
    <col min="1794" max="1794" width="41.75" style="4" customWidth="1"/>
    <col min="1795" max="1795" width="12" style="4" customWidth="1"/>
    <col min="1796" max="1796" width="16.625" style="4" bestFit="1" customWidth="1"/>
    <col min="1797" max="1797" width="10.5" style="4" bestFit="1" customWidth="1"/>
    <col min="1798" max="1798" width="4.875" style="4" bestFit="1" customWidth="1"/>
    <col min="1799" max="1799" width="10.5" style="4" bestFit="1" customWidth="1"/>
    <col min="1800" max="2048" width="11" style="4"/>
    <col min="2049" max="2049" width="8.5" style="4" customWidth="1"/>
    <col min="2050" max="2050" width="41.75" style="4" customWidth="1"/>
    <col min="2051" max="2051" width="12" style="4" customWidth="1"/>
    <col min="2052" max="2052" width="16.625" style="4" bestFit="1" customWidth="1"/>
    <col min="2053" max="2053" width="10.5" style="4" bestFit="1" customWidth="1"/>
    <col min="2054" max="2054" width="4.875" style="4" bestFit="1" customWidth="1"/>
    <col min="2055" max="2055" width="10.5" style="4" bestFit="1" customWidth="1"/>
    <col min="2056" max="2304" width="11" style="4"/>
    <col min="2305" max="2305" width="8.5" style="4" customWidth="1"/>
    <col min="2306" max="2306" width="41.75" style="4" customWidth="1"/>
    <col min="2307" max="2307" width="12" style="4" customWidth="1"/>
    <col min="2308" max="2308" width="16.625" style="4" bestFit="1" customWidth="1"/>
    <col min="2309" max="2309" width="10.5" style="4" bestFit="1" customWidth="1"/>
    <col min="2310" max="2310" width="4.875" style="4" bestFit="1" customWidth="1"/>
    <col min="2311" max="2311" width="10.5" style="4" bestFit="1" customWidth="1"/>
    <col min="2312" max="2560" width="11" style="4"/>
    <col min="2561" max="2561" width="8.5" style="4" customWidth="1"/>
    <col min="2562" max="2562" width="41.75" style="4" customWidth="1"/>
    <col min="2563" max="2563" width="12" style="4" customWidth="1"/>
    <col min="2564" max="2564" width="16.625" style="4" bestFit="1" customWidth="1"/>
    <col min="2565" max="2565" width="10.5" style="4" bestFit="1" customWidth="1"/>
    <col min="2566" max="2566" width="4.875" style="4" bestFit="1" customWidth="1"/>
    <col min="2567" max="2567" width="10.5" style="4" bestFit="1" customWidth="1"/>
    <col min="2568" max="2816" width="11" style="4"/>
    <col min="2817" max="2817" width="8.5" style="4" customWidth="1"/>
    <col min="2818" max="2818" width="41.75" style="4" customWidth="1"/>
    <col min="2819" max="2819" width="12" style="4" customWidth="1"/>
    <col min="2820" max="2820" width="16.625" style="4" bestFit="1" customWidth="1"/>
    <col min="2821" max="2821" width="10.5" style="4" bestFit="1" customWidth="1"/>
    <col min="2822" max="2822" width="4.875" style="4" bestFit="1" customWidth="1"/>
    <col min="2823" max="2823" width="10.5" style="4" bestFit="1" customWidth="1"/>
    <col min="2824" max="3072" width="11" style="4"/>
    <col min="3073" max="3073" width="8.5" style="4" customWidth="1"/>
    <col min="3074" max="3074" width="41.75" style="4" customWidth="1"/>
    <col min="3075" max="3075" width="12" style="4" customWidth="1"/>
    <col min="3076" max="3076" width="16.625" style="4" bestFit="1" customWidth="1"/>
    <col min="3077" max="3077" width="10.5" style="4" bestFit="1" customWidth="1"/>
    <col min="3078" max="3078" width="4.875" style="4" bestFit="1" customWidth="1"/>
    <col min="3079" max="3079" width="10.5" style="4" bestFit="1" customWidth="1"/>
    <col min="3080" max="3328" width="11" style="4"/>
    <col min="3329" max="3329" width="8.5" style="4" customWidth="1"/>
    <col min="3330" max="3330" width="41.75" style="4" customWidth="1"/>
    <col min="3331" max="3331" width="12" style="4" customWidth="1"/>
    <col min="3332" max="3332" width="16.625" style="4" bestFit="1" customWidth="1"/>
    <col min="3333" max="3333" width="10.5" style="4" bestFit="1" customWidth="1"/>
    <col min="3334" max="3334" width="4.875" style="4" bestFit="1" customWidth="1"/>
    <col min="3335" max="3335" width="10.5" style="4" bestFit="1" customWidth="1"/>
    <col min="3336" max="3584" width="11" style="4"/>
    <col min="3585" max="3585" width="8.5" style="4" customWidth="1"/>
    <col min="3586" max="3586" width="41.75" style="4" customWidth="1"/>
    <col min="3587" max="3587" width="12" style="4" customWidth="1"/>
    <col min="3588" max="3588" width="16.625" style="4" bestFit="1" customWidth="1"/>
    <col min="3589" max="3589" width="10.5" style="4" bestFit="1" customWidth="1"/>
    <col min="3590" max="3590" width="4.875" style="4" bestFit="1" customWidth="1"/>
    <col min="3591" max="3591" width="10.5" style="4" bestFit="1" customWidth="1"/>
    <col min="3592" max="3840" width="11" style="4"/>
    <col min="3841" max="3841" width="8.5" style="4" customWidth="1"/>
    <col min="3842" max="3842" width="41.75" style="4" customWidth="1"/>
    <col min="3843" max="3843" width="12" style="4" customWidth="1"/>
    <col min="3844" max="3844" width="16.625" style="4" bestFit="1" customWidth="1"/>
    <col min="3845" max="3845" width="10.5" style="4" bestFit="1" customWidth="1"/>
    <col min="3846" max="3846" width="4.875" style="4" bestFit="1" customWidth="1"/>
    <col min="3847" max="3847" width="10.5" style="4" bestFit="1" customWidth="1"/>
    <col min="3848" max="4096" width="11" style="4"/>
    <col min="4097" max="4097" width="8.5" style="4" customWidth="1"/>
    <col min="4098" max="4098" width="41.75" style="4" customWidth="1"/>
    <col min="4099" max="4099" width="12" style="4" customWidth="1"/>
    <col min="4100" max="4100" width="16.625" style="4" bestFit="1" customWidth="1"/>
    <col min="4101" max="4101" width="10.5" style="4" bestFit="1" customWidth="1"/>
    <col min="4102" max="4102" width="4.875" style="4" bestFit="1" customWidth="1"/>
    <col min="4103" max="4103" width="10.5" style="4" bestFit="1" customWidth="1"/>
    <col min="4104" max="4352" width="11" style="4"/>
    <col min="4353" max="4353" width="8.5" style="4" customWidth="1"/>
    <col min="4354" max="4354" width="41.75" style="4" customWidth="1"/>
    <col min="4355" max="4355" width="12" style="4" customWidth="1"/>
    <col min="4356" max="4356" width="16.625" style="4" bestFit="1" customWidth="1"/>
    <col min="4357" max="4357" width="10.5" style="4" bestFit="1" customWidth="1"/>
    <col min="4358" max="4358" width="4.875" style="4" bestFit="1" customWidth="1"/>
    <col min="4359" max="4359" width="10.5" style="4" bestFit="1" customWidth="1"/>
    <col min="4360" max="4608" width="11" style="4"/>
    <col min="4609" max="4609" width="8.5" style="4" customWidth="1"/>
    <col min="4610" max="4610" width="41.75" style="4" customWidth="1"/>
    <col min="4611" max="4611" width="12" style="4" customWidth="1"/>
    <col min="4612" max="4612" width="16.625" style="4" bestFit="1" customWidth="1"/>
    <col min="4613" max="4613" width="10.5" style="4" bestFit="1" customWidth="1"/>
    <col min="4614" max="4614" width="4.875" style="4" bestFit="1" customWidth="1"/>
    <col min="4615" max="4615" width="10.5" style="4" bestFit="1" customWidth="1"/>
    <col min="4616" max="4864" width="11" style="4"/>
    <col min="4865" max="4865" width="8.5" style="4" customWidth="1"/>
    <col min="4866" max="4866" width="41.75" style="4" customWidth="1"/>
    <col min="4867" max="4867" width="12" style="4" customWidth="1"/>
    <col min="4868" max="4868" width="16.625" style="4" bestFit="1" customWidth="1"/>
    <col min="4869" max="4869" width="10.5" style="4" bestFit="1" customWidth="1"/>
    <col min="4870" max="4870" width="4.875" style="4" bestFit="1" customWidth="1"/>
    <col min="4871" max="4871" width="10.5" style="4" bestFit="1" customWidth="1"/>
    <col min="4872" max="5120" width="11" style="4"/>
    <col min="5121" max="5121" width="8.5" style="4" customWidth="1"/>
    <col min="5122" max="5122" width="41.75" style="4" customWidth="1"/>
    <col min="5123" max="5123" width="12" style="4" customWidth="1"/>
    <col min="5124" max="5124" width="16.625" style="4" bestFit="1" customWidth="1"/>
    <col min="5125" max="5125" width="10.5" style="4" bestFit="1" customWidth="1"/>
    <col min="5126" max="5126" width="4.875" style="4" bestFit="1" customWidth="1"/>
    <col min="5127" max="5127" width="10.5" style="4" bestFit="1" customWidth="1"/>
    <col min="5128" max="5376" width="11" style="4"/>
    <col min="5377" max="5377" width="8.5" style="4" customWidth="1"/>
    <col min="5378" max="5378" width="41.75" style="4" customWidth="1"/>
    <col min="5379" max="5379" width="12" style="4" customWidth="1"/>
    <col min="5380" max="5380" width="16.625" style="4" bestFit="1" customWidth="1"/>
    <col min="5381" max="5381" width="10.5" style="4" bestFit="1" customWidth="1"/>
    <col min="5382" max="5382" width="4.875" style="4" bestFit="1" customWidth="1"/>
    <col min="5383" max="5383" width="10.5" style="4" bestFit="1" customWidth="1"/>
    <col min="5384" max="5632" width="11" style="4"/>
    <col min="5633" max="5633" width="8.5" style="4" customWidth="1"/>
    <col min="5634" max="5634" width="41.75" style="4" customWidth="1"/>
    <col min="5635" max="5635" width="12" style="4" customWidth="1"/>
    <col min="5636" max="5636" width="16.625" style="4" bestFit="1" customWidth="1"/>
    <col min="5637" max="5637" width="10.5" style="4" bestFit="1" customWidth="1"/>
    <col min="5638" max="5638" width="4.875" style="4" bestFit="1" customWidth="1"/>
    <col min="5639" max="5639" width="10.5" style="4" bestFit="1" customWidth="1"/>
    <col min="5640" max="5888" width="11" style="4"/>
    <col min="5889" max="5889" width="8.5" style="4" customWidth="1"/>
    <col min="5890" max="5890" width="41.75" style="4" customWidth="1"/>
    <col min="5891" max="5891" width="12" style="4" customWidth="1"/>
    <col min="5892" max="5892" width="16.625" style="4" bestFit="1" customWidth="1"/>
    <col min="5893" max="5893" width="10.5" style="4" bestFit="1" customWidth="1"/>
    <col min="5894" max="5894" width="4.875" style="4" bestFit="1" customWidth="1"/>
    <col min="5895" max="5895" width="10.5" style="4" bestFit="1" customWidth="1"/>
    <col min="5896" max="6144" width="11" style="4"/>
    <col min="6145" max="6145" width="8.5" style="4" customWidth="1"/>
    <col min="6146" max="6146" width="41.75" style="4" customWidth="1"/>
    <col min="6147" max="6147" width="12" style="4" customWidth="1"/>
    <col min="6148" max="6148" width="16.625" style="4" bestFit="1" customWidth="1"/>
    <col min="6149" max="6149" width="10.5" style="4" bestFit="1" customWidth="1"/>
    <col min="6150" max="6150" width="4.875" style="4" bestFit="1" customWidth="1"/>
    <col min="6151" max="6151" width="10.5" style="4" bestFit="1" customWidth="1"/>
    <col min="6152" max="6400" width="11" style="4"/>
    <col min="6401" max="6401" width="8.5" style="4" customWidth="1"/>
    <col min="6402" max="6402" width="41.75" style="4" customWidth="1"/>
    <col min="6403" max="6403" width="12" style="4" customWidth="1"/>
    <col min="6404" max="6404" width="16.625" style="4" bestFit="1" customWidth="1"/>
    <col min="6405" max="6405" width="10.5" style="4" bestFit="1" customWidth="1"/>
    <col min="6406" max="6406" width="4.875" style="4" bestFit="1" customWidth="1"/>
    <col min="6407" max="6407" width="10.5" style="4" bestFit="1" customWidth="1"/>
    <col min="6408" max="6656" width="11" style="4"/>
    <col min="6657" max="6657" width="8.5" style="4" customWidth="1"/>
    <col min="6658" max="6658" width="41.75" style="4" customWidth="1"/>
    <col min="6659" max="6659" width="12" style="4" customWidth="1"/>
    <col min="6660" max="6660" width="16.625" style="4" bestFit="1" customWidth="1"/>
    <col min="6661" max="6661" width="10.5" style="4" bestFit="1" customWidth="1"/>
    <col min="6662" max="6662" width="4.875" style="4" bestFit="1" customWidth="1"/>
    <col min="6663" max="6663" width="10.5" style="4" bestFit="1" customWidth="1"/>
    <col min="6664" max="6912" width="11" style="4"/>
    <col min="6913" max="6913" width="8.5" style="4" customWidth="1"/>
    <col min="6914" max="6914" width="41.75" style="4" customWidth="1"/>
    <col min="6915" max="6915" width="12" style="4" customWidth="1"/>
    <col min="6916" max="6916" width="16.625" style="4" bestFit="1" customWidth="1"/>
    <col min="6917" max="6917" width="10.5" style="4" bestFit="1" customWidth="1"/>
    <col min="6918" max="6918" width="4.875" style="4" bestFit="1" customWidth="1"/>
    <col min="6919" max="6919" width="10.5" style="4" bestFit="1" customWidth="1"/>
    <col min="6920" max="7168" width="11" style="4"/>
    <col min="7169" max="7169" width="8.5" style="4" customWidth="1"/>
    <col min="7170" max="7170" width="41.75" style="4" customWidth="1"/>
    <col min="7171" max="7171" width="12" style="4" customWidth="1"/>
    <col min="7172" max="7172" width="16.625" style="4" bestFit="1" customWidth="1"/>
    <col min="7173" max="7173" width="10.5" style="4" bestFit="1" customWidth="1"/>
    <col min="7174" max="7174" width="4.875" style="4" bestFit="1" customWidth="1"/>
    <col min="7175" max="7175" width="10.5" style="4" bestFit="1" customWidth="1"/>
    <col min="7176" max="7424" width="11" style="4"/>
    <col min="7425" max="7425" width="8.5" style="4" customWidth="1"/>
    <col min="7426" max="7426" width="41.75" style="4" customWidth="1"/>
    <col min="7427" max="7427" width="12" style="4" customWidth="1"/>
    <col min="7428" max="7428" width="16.625" style="4" bestFit="1" customWidth="1"/>
    <col min="7429" max="7429" width="10.5" style="4" bestFit="1" customWidth="1"/>
    <col min="7430" max="7430" width="4.875" style="4" bestFit="1" customWidth="1"/>
    <col min="7431" max="7431" width="10.5" style="4" bestFit="1" customWidth="1"/>
    <col min="7432" max="7680" width="11" style="4"/>
    <col min="7681" max="7681" width="8.5" style="4" customWidth="1"/>
    <col min="7682" max="7682" width="41.75" style="4" customWidth="1"/>
    <col min="7683" max="7683" width="12" style="4" customWidth="1"/>
    <col min="7684" max="7684" width="16.625" style="4" bestFit="1" customWidth="1"/>
    <col min="7685" max="7685" width="10.5" style="4" bestFit="1" customWidth="1"/>
    <col min="7686" max="7686" width="4.875" style="4" bestFit="1" customWidth="1"/>
    <col min="7687" max="7687" width="10.5" style="4" bestFit="1" customWidth="1"/>
    <col min="7688" max="7936" width="11" style="4"/>
    <col min="7937" max="7937" width="8.5" style="4" customWidth="1"/>
    <col min="7938" max="7938" width="41.75" style="4" customWidth="1"/>
    <col min="7939" max="7939" width="12" style="4" customWidth="1"/>
    <col min="7940" max="7940" width="16.625" style="4" bestFit="1" customWidth="1"/>
    <col min="7941" max="7941" width="10.5" style="4" bestFit="1" customWidth="1"/>
    <col min="7942" max="7942" width="4.875" style="4" bestFit="1" customWidth="1"/>
    <col min="7943" max="7943" width="10.5" style="4" bestFit="1" customWidth="1"/>
    <col min="7944" max="8192" width="11" style="4"/>
    <col min="8193" max="8193" width="8.5" style="4" customWidth="1"/>
    <col min="8194" max="8194" width="41.75" style="4" customWidth="1"/>
    <col min="8195" max="8195" width="12" style="4" customWidth="1"/>
    <col min="8196" max="8196" width="16.625" style="4" bestFit="1" customWidth="1"/>
    <col min="8197" max="8197" width="10.5" style="4" bestFit="1" customWidth="1"/>
    <col min="8198" max="8198" width="4.875" style="4" bestFit="1" customWidth="1"/>
    <col min="8199" max="8199" width="10.5" style="4" bestFit="1" customWidth="1"/>
    <col min="8200" max="8448" width="11" style="4"/>
    <col min="8449" max="8449" width="8.5" style="4" customWidth="1"/>
    <col min="8450" max="8450" width="41.75" style="4" customWidth="1"/>
    <col min="8451" max="8451" width="12" style="4" customWidth="1"/>
    <col min="8452" max="8452" width="16.625" style="4" bestFit="1" customWidth="1"/>
    <col min="8453" max="8453" width="10.5" style="4" bestFit="1" customWidth="1"/>
    <col min="8454" max="8454" width="4.875" style="4" bestFit="1" customWidth="1"/>
    <col min="8455" max="8455" width="10.5" style="4" bestFit="1" customWidth="1"/>
    <col min="8456" max="8704" width="11" style="4"/>
    <col min="8705" max="8705" width="8.5" style="4" customWidth="1"/>
    <col min="8706" max="8706" width="41.75" style="4" customWidth="1"/>
    <col min="8707" max="8707" width="12" style="4" customWidth="1"/>
    <col min="8708" max="8708" width="16.625" style="4" bestFit="1" customWidth="1"/>
    <col min="8709" max="8709" width="10.5" style="4" bestFit="1" customWidth="1"/>
    <col min="8710" max="8710" width="4.875" style="4" bestFit="1" customWidth="1"/>
    <col min="8711" max="8711" width="10.5" style="4" bestFit="1" customWidth="1"/>
    <col min="8712" max="8960" width="11" style="4"/>
    <col min="8961" max="8961" width="8.5" style="4" customWidth="1"/>
    <col min="8962" max="8962" width="41.75" style="4" customWidth="1"/>
    <col min="8963" max="8963" width="12" style="4" customWidth="1"/>
    <col min="8964" max="8964" width="16.625" style="4" bestFit="1" customWidth="1"/>
    <col min="8965" max="8965" width="10.5" style="4" bestFit="1" customWidth="1"/>
    <col min="8966" max="8966" width="4.875" style="4" bestFit="1" customWidth="1"/>
    <col min="8967" max="8967" width="10.5" style="4" bestFit="1" customWidth="1"/>
    <col min="8968" max="9216" width="11" style="4"/>
    <col min="9217" max="9217" width="8.5" style="4" customWidth="1"/>
    <col min="9218" max="9218" width="41.75" style="4" customWidth="1"/>
    <col min="9219" max="9219" width="12" style="4" customWidth="1"/>
    <col min="9220" max="9220" width="16.625" style="4" bestFit="1" customWidth="1"/>
    <col min="9221" max="9221" width="10.5" style="4" bestFit="1" customWidth="1"/>
    <col min="9222" max="9222" width="4.875" style="4" bestFit="1" customWidth="1"/>
    <col min="9223" max="9223" width="10.5" style="4" bestFit="1" customWidth="1"/>
    <col min="9224" max="9472" width="11" style="4"/>
    <col min="9473" max="9473" width="8.5" style="4" customWidth="1"/>
    <col min="9474" max="9474" width="41.75" style="4" customWidth="1"/>
    <col min="9475" max="9475" width="12" style="4" customWidth="1"/>
    <col min="9476" max="9476" width="16.625" style="4" bestFit="1" customWidth="1"/>
    <col min="9477" max="9477" width="10.5" style="4" bestFit="1" customWidth="1"/>
    <col min="9478" max="9478" width="4.875" style="4" bestFit="1" customWidth="1"/>
    <col min="9479" max="9479" width="10.5" style="4" bestFit="1" customWidth="1"/>
    <col min="9480" max="9728" width="11" style="4"/>
    <col min="9729" max="9729" width="8.5" style="4" customWidth="1"/>
    <col min="9730" max="9730" width="41.75" style="4" customWidth="1"/>
    <col min="9731" max="9731" width="12" style="4" customWidth="1"/>
    <col min="9732" max="9732" width="16.625" style="4" bestFit="1" customWidth="1"/>
    <col min="9733" max="9733" width="10.5" style="4" bestFit="1" customWidth="1"/>
    <col min="9734" max="9734" width="4.875" style="4" bestFit="1" customWidth="1"/>
    <col min="9735" max="9735" width="10.5" style="4" bestFit="1" customWidth="1"/>
    <col min="9736" max="9984" width="11" style="4"/>
    <col min="9985" max="9985" width="8.5" style="4" customWidth="1"/>
    <col min="9986" max="9986" width="41.75" style="4" customWidth="1"/>
    <col min="9987" max="9987" width="12" style="4" customWidth="1"/>
    <col min="9988" max="9988" width="16.625" style="4" bestFit="1" customWidth="1"/>
    <col min="9989" max="9989" width="10.5" style="4" bestFit="1" customWidth="1"/>
    <col min="9990" max="9990" width="4.875" style="4" bestFit="1" customWidth="1"/>
    <col min="9991" max="9991" width="10.5" style="4" bestFit="1" customWidth="1"/>
    <col min="9992" max="10240" width="11" style="4"/>
    <col min="10241" max="10241" width="8.5" style="4" customWidth="1"/>
    <col min="10242" max="10242" width="41.75" style="4" customWidth="1"/>
    <col min="10243" max="10243" width="12" style="4" customWidth="1"/>
    <col min="10244" max="10244" width="16.625" style="4" bestFit="1" customWidth="1"/>
    <col min="10245" max="10245" width="10.5" style="4" bestFit="1" customWidth="1"/>
    <col min="10246" max="10246" width="4.875" style="4" bestFit="1" customWidth="1"/>
    <col min="10247" max="10247" width="10.5" style="4" bestFit="1" customWidth="1"/>
    <col min="10248" max="10496" width="11" style="4"/>
    <col min="10497" max="10497" width="8.5" style="4" customWidth="1"/>
    <col min="10498" max="10498" width="41.75" style="4" customWidth="1"/>
    <col min="10499" max="10499" width="12" style="4" customWidth="1"/>
    <col min="10500" max="10500" width="16.625" style="4" bestFit="1" customWidth="1"/>
    <col min="10501" max="10501" width="10.5" style="4" bestFit="1" customWidth="1"/>
    <col min="10502" max="10502" width="4.875" style="4" bestFit="1" customWidth="1"/>
    <col min="10503" max="10503" width="10.5" style="4" bestFit="1" customWidth="1"/>
    <col min="10504" max="10752" width="11" style="4"/>
    <col min="10753" max="10753" width="8.5" style="4" customWidth="1"/>
    <col min="10754" max="10754" width="41.75" style="4" customWidth="1"/>
    <col min="10755" max="10755" width="12" style="4" customWidth="1"/>
    <col min="10756" max="10756" width="16.625" style="4" bestFit="1" customWidth="1"/>
    <col min="10757" max="10757" width="10.5" style="4" bestFit="1" customWidth="1"/>
    <col min="10758" max="10758" width="4.875" style="4" bestFit="1" customWidth="1"/>
    <col min="10759" max="10759" width="10.5" style="4" bestFit="1" customWidth="1"/>
    <col min="10760" max="11008" width="11" style="4"/>
    <col min="11009" max="11009" width="8.5" style="4" customWidth="1"/>
    <col min="11010" max="11010" width="41.75" style="4" customWidth="1"/>
    <col min="11011" max="11011" width="12" style="4" customWidth="1"/>
    <col min="11012" max="11012" width="16.625" style="4" bestFit="1" customWidth="1"/>
    <col min="11013" max="11013" width="10.5" style="4" bestFit="1" customWidth="1"/>
    <col min="11014" max="11014" width="4.875" style="4" bestFit="1" customWidth="1"/>
    <col min="11015" max="11015" width="10.5" style="4" bestFit="1" customWidth="1"/>
    <col min="11016" max="11264" width="11" style="4"/>
    <col min="11265" max="11265" width="8.5" style="4" customWidth="1"/>
    <col min="11266" max="11266" width="41.75" style="4" customWidth="1"/>
    <col min="11267" max="11267" width="12" style="4" customWidth="1"/>
    <col min="11268" max="11268" width="16.625" style="4" bestFit="1" customWidth="1"/>
    <col min="11269" max="11269" width="10.5" style="4" bestFit="1" customWidth="1"/>
    <col min="11270" max="11270" width="4.875" style="4" bestFit="1" customWidth="1"/>
    <col min="11271" max="11271" width="10.5" style="4" bestFit="1" customWidth="1"/>
    <col min="11272" max="11520" width="11" style="4"/>
    <col min="11521" max="11521" width="8.5" style="4" customWidth="1"/>
    <col min="11522" max="11522" width="41.75" style="4" customWidth="1"/>
    <col min="11523" max="11523" width="12" style="4" customWidth="1"/>
    <col min="11524" max="11524" width="16.625" style="4" bestFit="1" customWidth="1"/>
    <col min="11525" max="11525" width="10.5" style="4" bestFit="1" customWidth="1"/>
    <col min="11526" max="11526" width="4.875" style="4" bestFit="1" customWidth="1"/>
    <col min="11527" max="11527" width="10.5" style="4" bestFit="1" customWidth="1"/>
    <col min="11528" max="11776" width="11" style="4"/>
    <col min="11777" max="11777" width="8.5" style="4" customWidth="1"/>
    <col min="11778" max="11778" width="41.75" style="4" customWidth="1"/>
    <col min="11779" max="11779" width="12" style="4" customWidth="1"/>
    <col min="11780" max="11780" width="16.625" style="4" bestFit="1" customWidth="1"/>
    <col min="11781" max="11781" width="10.5" style="4" bestFit="1" customWidth="1"/>
    <col min="11782" max="11782" width="4.875" style="4" bestFit="1" customWidth="1"/>
    <col min="11783" max="11783" width="10.5" style="4" bestFit="1" customWidth="1"/>
    <col min="11784" max="12032" width="11" style="4"/>
    <col min="12033" max="12033" width="8.5" style="4" customWidth="1"/>
    <col min="12034" max="12034" width="41.75" style="4" customWidth="1"/>
    <col min="12035" max="12035" width="12" style="4" customWidth="1"/>
    <col min="12036" max="12036" width="16.625" style="4" bestFit="1" customWidth="1"/>
    <col min="12037" max="12037" width="10.5" style="4" bestFit="1" customWidth="1"/>
    <col min="12038" max="12038" width="4.875" style="4" bestFit="1" customWidth="1"/>
    <col min="12039" max="12039" width="10.5" style="4" bestFit="1" customWidth="1"/>
    <col min="12040" max="12288" width="11" style="4"/>
    <col min="12289" max="12289" width="8.5" style="4" customWidth="1"/>
    <col min="12290" max="12290" width="41.75" style="4" customWidth="1"/>
    <col min="12291" max="12291" width="12" style="4" customWidth="1"/>
    <col min="12292" max="12292" width="16.625" style="4" bestFit="1" customWidth="1"/>
    <col min="12293" max="12293" width="10.5" style="4" bestFit="1" customWidth="1"/>
    <col min="12294" max="12294" width="4.875" style="4" bestFit="1" customWidth="1"/>
    <col min="12295" max="12295" width="10.5" style="4" bestFit="1" customWidth="1"/>
    <col min="12296" max="12544" width="11" style="4"/>
    <col min="12545" max="12545" width="8.5" style="4" customWidth="1"/>
    <col min="12546" max="12546" width="41.75" style="4" customWidth="1"/>
    <col min="12547" max="12547" width="12" style="4" customWidth="1"/>
    <col min="12548" max="12548" width="16.625" style="4" bestFit="1" customWidth="1"/>
    <col min="12549" max="12549" width="10.5" style="4" bestFit="1" customWidth="1"/>
    <col min="12550" max="12550" width="4.875" style="4" bestFit="1" customWidth="1"/>
    <col min="12551" max="12551" width="10.5" style="4" bestFit="1" customWidth="1"/>
    <col min="12552" max="12800" width="11" style="4"/>
    <col min="12801" max="12801" width="8.5" style="4" customWidth="1"/>
    <col min="12802" max="12802" width="41.75" style="4" customWidth="1"/>
    <col min="12803" max="12803" width="12" style="4" customWidth="1"/>
    <col min="12804" max="12804" width="16.625" style="4" bestFit="1" customWidth="1"/>
    <col min="12805" max="12805" width="10.5" style="4" bestFit="1" customWidth="1"/>
    <col min="12806" max="12806" width="4.875" style="4" bestFit="1" customWidth="1"/>
    <col min="12807" max="12807" width="10.5" style="4" bestFit="1" customWidth="1"/>
    <col min="12808" max="13056" width="11" style="4"/>
    <col min="13057" max="13057" width="8.5" style="4" customWidth="1"/>
    <col min="13058" max="13058" width="41.75" style="4" customWidth="1"/>
    <col min="13059" max="13059" width="12" style="4" customWidth="1"/>
    <col min="13060" max="13060" width="16.625" style="4" bestFit="1" customWidth="1"/>
    <col min="13061" max="13061" width="10.5" style="4" bestFit="1" customWidth="1"/>
    <col min="13062" max="13062" width="4.875" style="4" bestFit="1" customWidth="1"/>
    <col min="13063" max="13063" width="10.5" style="4" bestFit="1" customWidth="1"/>
    <col min="13064" max="13312" width="11" style="4"/>
    <col min="13313" max="13313" width="8.5" style="4" customWidth="1"/>
    <col min="13314" max="13314" width="41.75" style="4" customWidth="1"/>
    <col min="13315" max="13315" width="12" style="4" customWidth="1"/>
    <col min="13316" max="13316" width="16.625" style="4" bestFit="1" customWidth="1"/>
    <col min="13317" max="13317" width="10.5" style="4" bestFit="1" customWidth="1"/>
    <col min="13318" max="13318" width="4.875" style="4" bestFit="1" customWidth="1"/>
    <col min="13319" max="13319" width="10.5" style="4" bestFit="1" customWidth="1"/>
    <col min="13320" max="13568" width="11" style="4"/>
    <col min="13569" max="13569" width="8.5" style="4" customWidth="1"/>
    <col min="13570" max="13570" width="41.75" style="4" customWidth="1"/>
    <col min="13571" max="13571" width="12" style="4" customWidth="1"/>
    <col min="13572" max="13572" width="16.625" style="4" bestFit="1" customWidth="1"/>
    <col min="13573" max="13573" width="10.5" style="4" bestFit="1" customWidth="1"/>
    <col min="13574" max="13574" width="4.875" style="4" bestFit="1" customWidth="1"/>
    <col min="13575" max="13575" width="10.5" style="4" bestFit="1" customWidth="1"/>
    <col min="13576" max="13824" width="11" style="4"/>
    <col min="13825" max="13825" width="8.5" style="4" customWidth="1"/>
    <col min="13826" max="13826" width="41.75" style="4" customWidth="1"/>
    <col min="13827" max="13827" width="12" style="4" customWidth="1"/>
    <col min="13828" max="13828" width="16.625" style="4" bestFit="1" customWidth="1"/>
    <col min="13829" max="13829" width="10.5" style="4" bestFit="1" customWidth="1"/>
    <col min="13830" max="13830" width="4.875" style="4" bestFit="1" customWidth="1"/>
    <col min="13831" max="13831" width="10.5" style="4" bestFit="1" customWidth="1"/>
    <col min="13832" max="14080" width="11" style="4"/>
    <col min="14081" max="14081" width="8.5" style="4" customWidth="1"/>
    <col min="14082" max="14082" width="41.75" style="4" customWidth="1"/>
    <col min="14083" max="14083" width="12" style="4" customWidth="1"/>
    <col min="14084" max="14084" width="16.625" style="4" bestFit="1" customWidth="1"/>
    <col min="14085" max="14085" width="10.5" style="4" bestFit="1" customWidth="1"/>
    <col min="14086" max="14086" width="4.875" style="4" bestFit="1" customWidth="1"/>
    <col min="14087" max="14087" width="10.5" style="4" bestFit="1" customWidth="1"/>
    <col min="14088" max="14336" width="11" style="4"/>
    <col min="14337" max="14337" width="8.5" style="4" customWidth="1"/>
    <col min="14338" max="14338" width="41.75" style="4" customWidth="1"/>
    <col min="14339" max="14339" width="12" style="4" customWidth="1"/>
    <col min="14340" max="14340" width="16.625" style="4" bestFit="1" customWidth="1"/>
    <col min="14341" max="14341" width="10.5" style="4" bestFit="1" customWidth="1"/>
    <col min="14342" max="14342" width="4.875" style="4" bestFit="1" customWidth="1"/>
    <col min="14343" max="14343" width="10.5" style="4" bestFit="1" customWidth="1"/>
    <col min="14344" max="14592" width="11" style="4"/>
    <col min="14593" max="14593" width="8.5" style="4" customWidth="1"/>
    <col min="14594" max="14594" width="41.75" style="4" customWidth="1"/>
    <col min="14595" max="14595" width="12" style="4" customWidth="1"/>
    <col min="14596" max="14596" width="16.625" style="4" bestFit="1" customWidth="1"/>
    <col min="14597" max="14597" width="10.5" style="4" bestFit="1" customWidth="1"/>
    <col min="14598" max="14598" width="4.875" style="4" bestFit="1" customWidth="1"/>
    <col min="14599" max="14599" width="10.5" style="4" bestFit="1" customWidth="1"/>
    <col min="14600" max="14848" width="11" style="4"/>
    <col min="14849" max="14849" width="8.5" style="4" customWidth="1"/>
    <col min="14850" max="14850" width="41.75" style="4" customWidth="1"/>
    <col min="14851" max="14851" width="12" style="4" customWidth="1"/>
    <col min="14852" max="14852" width="16.625" style="4" bestFit="1" customWidth="1"/>
    <col min="14853" max="14853" width="10.5" style="4" bestFit="1" customWidth="1"/>
    <col min="14854" max="14854" width="4.875" style="4" bestFit="1" customWidth="1"/>
    <col min="14855" max="14855" width="10.5" style="4" bestFit="1" customWidth="1"/>
    <col min="14856" max="15104" width="11" style="4"/>
    <col min="15105" max="15105" width="8.5" style="4" customWidth="1"/>
    <col min="15106" max="15106" width="41.75" style="4" customWidth="1"/>
    <col min="15107" max="15107" width="12" style="4" customWidth="1"/>
    <col min="15108" max="15108" width="16.625" style="4" bestFit="1" customWidth="1"/>
    <col min="15109" max="15109" width="10.5" style="4" bestFit="1" customWidth="1"/>
    <col min="15110" max="15110" width="4.875" style="4" bestFit="1" customWidth="1"/>
    <col min="15111" max="15111" width="10.5" style="4" bestFit="1" customWidth="1"/>
    <col min="15112" max="15360" width="11" style="4"/>
    <col min="15361" max="15361" width="8.5" style="4" customWidth="1"/>
    <col min="15362" max="15362" width="41.75" style="4" customWidth="1"/>
    <col min="15363" max="15363" width="12" style="4" customWidth="1"/>
    <col min="15364" max="15364" width="16.625" style="4" bestFit="1" customWidth="1"/>
    <col min="15365" max="15365" width="10.5" style="4" bestFit="1" customWidth="1"/>
    <col min="15366" max="15366" width="4.875" style="4" bestFit="1" customWidth="1"/>
    <col min="15367" max="15367" width="10.5" style="4" bestFit="1" customWidth="1"/>
    <col min="15368" max="15616" width="11" style="4"/>
    <col min="15617" max="15617" width="8.5" style="4" customWidth="1"/>
    <col min="15618" max="15618" width="41.75" style="4" customWidth="1"/>
    <col min="15619" max="15619" width="12" style="4" customWidth="1"/>
    <col min="15620" max="15620" width="16.625" style="4" bestFit="1" customWidth="1"/>
    <col min="15621" max="15621" width="10.5" style="4" bestFit="1" customWidth="1"/>
    <col min="15622" max="15622" width="4.875" style="4" bestFit="1" customWidth="1"/>
    <col min="15623" max="15623" width="10.5" style="4" bestFit="1" customWidth="1"/>
    <col min="15624" max="15872" width="11" style="4"/>
    <col min="15873" max="15873" width="8.5" style="4" customWidth="1"/>
    <col min="15874" max="15874" width="41.75" style="4" customWidth="1"/>
    <col min="15875" max="15875" width="12" style="4" customWidth="1"/>
    <col min="15876" max="15876" width="16.625" style="4" bestFit="1" customWidth="1"/>
    <col min="15877" max="15877" width="10.5" style="4" bestFit="1" customWidth="1"/>
    <col min="15878" max="15878" width="4.875" style="4" bestFit="1" customWidth="1"/>
    <col min="15879" max="15879" width="10.5" style="4" bestFit="1" customWidth="1"/>
    <col min="15880" max="16128" width="11" style="4"/>
    <col min="16129" max="16129" width="8.5" style="4" customWidth="1"/>
    <col min="16130" max="16130" width="41.75" style="4" customWidth="1"/>
    <col min="16131" max="16131" width="12" style="4" customWidth="1"/>
    <col min="16132" max="16132" width="16.625" style="4" bestFit="1" customWidth="1"/>
    <col min="16133" max="16133" width="10.5" style="4" bestFit="1" customWidth="1"/>
    <col min="16134" max="16134" width="4.875" style="4" bestFit="1" customWidth="1"/>
    <col min="16135" max="16135" width="10.5" style="4" bestFit="1" customWidth="1"/>
    <col min="16136" max="16384" width="11" style="4"/>
  </cols>
  <sheetData>
    <row r="1" spans="1:7" ht="15.75" x14ac:dyDescent="0.25">
      <c r="A1" s="45" t="s">
        <v>165</v>
      </c>
      <c r="B1" s="46"/>
    </row>
    <row r="2" spans="1:7" x14ac:dyDescent="0.2">
      <c r="A2" s="48" t="s">
        <v>166</v>
      </c>
      <c r="E2" s="169" t="s">
        <v>0</v>
      </c>
    </row>
    <row r="4" spans="1:7" x14ac:dyDescent="0.2">
      <c r="A4" s="49" t="s">
        <v>188</v>
      </c>
      <c r="B4" s="50" t="s">
        <v>189</v>
      </c>
    </row>
    <row r="5" spans="1:7" x14ac:dyDescent="0.2">
      <c r="A5" s="49" t="s">
        <v>190</v>
      </c>
      <c r="B5" s="51" t="s">
        <v>170</v>
      </c>
    </row>
    <row r="6" spans="1:7" x14ac:dyDescent="0.2">
      <c r="A6" s="49" t="s">
        <v>191</v>
      </c>
      <c r="B6" s="50" t="s">
        <v>285</v>
      </c>
    </row>
    <row r="7" spans="1:7" x14ac:dyDescent="0.2">
      <c r="A7" s="49" t="s">
        <v>193</v>
      </c>
      <c r="B7" s="50" t="s">
        <v>174</v>
      </c>
    </row>
    <row r="8" spans="1:7" ht="13.5" thickBot="1" x14ac:dyDescent="0.25"/>
    <row r="9" spans="1:7" s="7" customFormat="1" ht="13.5" thickBot="1" x14ac:dyDescent="0.25">
      <c r="A9" s="10" t="s">
        <v>175</v>
      </c>
      <c r="B9" s="12" t="s">
        <v>177</v>
      </c>
      <c r="C9" s="52" t="s">
        <v>178</v>
      </c>
      <c r="E9" s="154"/>
      <c r="G9" s="154"/>
    </row>
    <row r="10" spans="1:7" x14ac:dyDescent="0.2">
      <c r="A10" s="53"/>
      <c r="B10" s="54"/>
      <c r="C10" s="55"/>
    </row>
    <row r="11" spans="1:7" x14ac:dyDescent="0.2">
      <c r="A11" s="56">
        <v>41213</v>
      </c>
      <c r="B11" s="57" t="s">
        <v>284</v>
      </c>
      <c r="C11" s="58">
        <v>-2443055</v>
      </c>
      <c r="D11" s="59"/>
    </row>
    <row r="12" spans="1:7" x14ac:dyDescent="0.2">
      <c r="A12" s="56">
        <v>41274</v>
      </c>
      <c r="B12" s="57" t="s">
        <v>286</v>
      </c>
      <c r="C12" s="58">
        <v>-328413</v>
      </c>
      <c r="D12" s="59"/>
    </row>
    <row r="13" spans="1:7" x14ac:dyDescent="0.2">
      <c r="A13" s="56">
        <v>41639</v>
      </c>
      <c r="B13" s="57" t="s">
        <v>286</v>
      </c>
      <c r="C13" s="58">
        <v>-585542.52</v>
      </c>
      <c r="D13" s="155"/>
      <c r="E13" s="156">
        <v>48547560</v>
      </c>
      <c r="F13" s="157">
        <v>2.8000000000000001E-2</v>
      </c>
      <c r="G13" s="156">
        <v>1359331.68</v>
      </c>
    </row>
    <row r="14" spans="1:7" x14ac:dyDescent="0.2">
      <c r="A14" s="56">
        <v>42004</v>
      </c>
      <c r="B14" s="57" t="s">
        <v>286</v>
      </c>
      <c r="C14" s="58">
        <v>-1803780.105</v>
      </c>
      <c r="D14" s="59"/>
      <c r="E14" s="156">
        <v>0</v>
      </c>
      <c r="F14" s="157">
        <v>2.3E-2</v>
      </c>
      <c r="G14" s="156">
        <v>0</v>
      </c>
    </row>
    <row r="15" spans="1:7" x14ac:dyDescent="0.2">
      <c r="A15" s="56">
        <v>42369</v>
      </c>
      <c r="B15" s="57" t="s">
        <v>286</v>
      </c>
      <c r="C15" s="58">
        <v>-732887.45400000003</v>
      </c>
      <c r="D15" s="59"/>
      <c r="E15" s="158">
        <v>0</v>
      </c>
      <c r="F15" s="159">
        <v>2.3E-2</v>
      </c>
      <c r="G15" s="158">
        <v>0</v>
      </c>
    </row>
    <row r="16" spans="1:7" x14ac:dyDescent="0.2">
      <c r="A16" s="56">
        <v>42735</v>
      </c>
      <c r="B16" s="57" t="s">
        <v>286</v>
      </c>
      <c r="C16" s="58">
        <v>-892147.21299999999</v>
      </c>
      <c r="D16" s="59"/>
      <c r="G16" s="154">
        <v>1359331.68</v>
      </c>
    </row>
    <row r="17" spans="1:7" x14ac:dyDescent="0.2">
      <c r="A17" s="56">
        <v>43100</v>
      </c>
      <c r="B17" s="57" t="s">
        <v>286</v>
      </c>
      <c r="C17" s="58">
        <v>-454336</v>
      </c>
      <c r="D17" s="59"/>
    </row>
    <row r="18" spans="1:7" x14ac:dyDescent="0.2">
      <c r="A18" s="56">
        <v>43465</v>
      </c>
      <c r="B18" s="57" t="s">
        <v>286</v>
      </c>
      <c r="C18" s="58">
        <v>-655187.87600000005</v>
      </c>
      <c r="D18" s="59"/>
    </row>
    <row r="19" spans="1:7" x14ac:dyDescent="0.2">
      <c r="A19" s="56">
        <v>43830</v>
      </c>
      <c r="B19" s="57" t="s">
        <v>286</v>
      </c>
      <c r="C19" s="58">
        <v>0</v>
      </c>
      <c r="D19" s="59"/>
    </row>
    <row r="20" spans="1:7" x14ac:dyDescent="0.2">
      <c r="A20" s="56"/>
      <c r="B20" s="57"/>
      <c r="C20" s="58"/>
      <c r="D20" s="59"/>
    </row>
    <row r="21" spans="1:7" x14ac:dyDescent="0.2">
      <c r="A21" s="56"/>
      <c r="B21" s="57"/>
      <c r="C21" s="58"/>
      <c r="D21" s="59"/>
    </row>
    <row r="22" spans="1:7" x14ac:dyDescent="0.2">
      <c r="A22" s="53"/>
      <c r="B22" s="60"/>
      <c r="C22" s="58"/>
    </row>
    <row r="23" spans="1:7" x14ac:dyDescent="0.2">
      <c r="A23" s="53"/>
      <c r="B23" s="60"/>
      <c r="C23" s="58"/>
    </row>
    <row r="24" spans="1:7" x14ac:dyDescent="0.2">
      <c r="A24" s="53"/>
      <c r="B24" s="60"/>
      <c r="C24" s="58"/>
    </row>
    <row r="25" spans="1:7" x14ac:dyDescent="0.2">
      <c r="A25" s="53"/>
      <c r="B25" s="60"/>
      <c r="C25" s="58"/>
    </row>
    <row r="26" spans="1:7" ht="13.5" thickBot="1" x14ac:dyDescent="0.25">
      <c r="A26" s="53"/>
      <c r="B26" s="60"/>
      <c r="C26" s="58"/>
    </row>
    <row r="27" spans="1:7" s="7" customFormat="1" ht="13.5" thickBot="1" x14ac:dyDescent="0.25">
      <c r="A27" s="26"/>
      <c r="B27" s="12" t="s">
        <v>179</v>
      </c>
      <c r="C27" s="61">
        <v>-7895349.1679999996</v>
      </c>
      <c r="E27" s="154"/>
      <c r="G27" s="154"/>
    </row>
    <row r="28" spans="1:7" x14ac:dyDescent="0.2">
      <c r="C28" s="47">
        <v>-7895349</v>
      </c>
    </row>
    <row r="29" spans="1:7" x14ac:dyDescent="0.2">
      <c r="C29" s="47">
        <v>-0.16799999959766865</v>
      </c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E2" sqref="E2"/>
    </sheetView>
  </sheetViews>
  <sheetFormatPr baseColWidth="10" defaultRowHeight="12.75" x14ac:dyDescent="0.2"/>
  <cols>
    <col min="1" max="1" width="8.5" style="4" customWidth="1"/>
    <col min="2" max="2" width="41.75" style="4" customWidth="1"/>
    <col min="3" max="3" width="12" style="47" customWidth="1"/>
    <col min="4" max="4" width="16.625" style="7" bestFit="1" customWidth="1"/>
    <col min="5" max="256" width="11" style="4"/>
    <col min="257" max="257" width="8.5" style="4" customWidth="1"/>
    <col min="258" max="258" width="41.75" style="4" customWidth="1"/>
    <col min="259" max="259" width="12" style="4" customWidth="1"/>
    <col min="260" max="260" width="16.625" style="4" bestFit="1" customWidth="1"/>
    <col min="261" max="512" width="11" style="4"/>
    <col min="513" max="513" width="8.5" style="4" customWidth="1"/>
    <col min="514" max="514" width="41.75" style="4" customWidth="1"/>
    <col min="515" max="515" width="12" style="4" customWidth="1"/>
    <col min="516" max="516" width="16.625" style="4" bestFit="1" customWidth="1"/>
    <col min="517" max="768" width="11" style="4"/>
    <col min="769" max="769" width="8.5" style="4" customWidth="1"/>
    <col min="770" max="770" width="41.75" style="4" customWidth="1"/>
    <col min="771" max="771" width="12" style="4" customWidth="1"/>
    <col min="772" max="772" width="16.625" style="4" bestFit="1" customWidth="1"/>
    <col min="773" max="1024" width="11" style="4"/>
    <col min="1025" max="1025" width="8.5" style="4" customWidth="1"/>
    <col min="1026" max="1026" width="41.75" style="4" customWidth="1"/>
    <col min="1027" max="1027" width="12" style="4" customWidth="1"/>
    <col min="1028" max="1028" width="16.625" style="4" bestFit="1" customWidth="1"/>
    <col min="1029" max="1280" width="11" style="4"/>
    <col min="1281" max="1281" width="8.5" style="4" customWidth="1"/>
    <col min="1282" max="1282" width="41.75" style="4" customWidth="1"/>
    <col min="1283" max="1283" width="12" style="4" customWidth="1"/>
    <col min="1284" max="1284" width="16.625" style="4" bestFit="1" customWidth="1"/>
    <col min="1285" max="1536" width="11" style="4"/>
    <col min="1537" max="1537" width="8.5" style="4" customWidth="1"/>
    <col min="1538" max="1538" width="41.75" style="4" customWidth="1"/>
    <col min="1539" max="1539" width="12" style="4" customWidth="1"/>
    <col min="1540" max="1540" width="16.625" style="4" bestFit="1" customWidth="1"/>
    <col min="1541" max="1792" width="11" style="4"/>
    <col min="1793" max="1793" width="8.5" style="4" customWidth="1"/>
    <col min="1794" max="1794" width="41.75" style="4" customWidth="1"/>
    <col min="1795" max="1795" width="12" style="4" customWidth="1"/>
    <col min="1796" max="1796" width="16.625" style="4" bestFit="1" customWidth="1"/>
    <col min="1797" max="2048" width="11" style="4"/>
    <col min="2049" max="2049" width="8.5" style="4" customWidth="1"/>
    <col min="2050" max="2050" width="41.75" style="4" customWidth="1"/>
    <col min="2051" max="2051" width="12" style="4" customWidth="1"/>
    <col min="2052" max="2052" width="16.625" style="4" bestFit="1" customWidth="1"/>
    <col min="2053" max="2304" width="11" style="4"/>
    <col min="2305" max="2305" width="8.5" style="4" customWidth="1"/>
    <col min="2306" max="2306" width="41.75" style="4" customWidth="1"/>
    <col min="2307" max="2307" width="12" style="4" customWidth="1"/>
    <col min="2308" max="2308" width="16.625" style="4" bestFit="1" customWidth="1"/>
    <col min="2309" max="2560" width="11" style="4"/>
    <col min="2561" max="2561" width="8.5" style="4" customWidth="1"/>
    <col min="2562" max="2562" width="41.75" style="4" customWidth="1"/>
    <col min="2563" max="2563" width="12" style="4" customWidth="1"/>
    <col min="2564" max="2564" width="16.625" style="4" bestFit="1" customWidth="1"/>
    <col min="2565" max="2816" width="11" style="4"/>
    <col min="2817" max="2817" width="8.5" style="4" customWidth="1"/>
    <col min="2818" max="2818" width="41.75" style="4" customWidth="1"/>
    <col min="2819" max="2819" width="12" style="4" customWidth="1"/>
    <col min="2820" max="2820" width="16.625" style="4" bestFit="1" customWidth="1"/>
    <col min="2821" max="3072" width="11" style="4"/>
    <col min="3073" max="3073" width="8.5" style="4" customWidth="1"/>
    <col min="3074" max="3074" width="41.75" style="4" customWidth="1"/>
    <col min="3075" max="3075" width="12" style="4" customWidth="1"/>
    <col min="3076" max="3076" width="16.625" style="4" bestFit="1" customWidth="1"/>
    <col min="3077" max="3328" width="11" style="4"/>
    <col min="3329" max="3329" width="8.5" style="4" customWidth="1"/>
    <col min="3330" max="3330" width="41.75" style="4" customWidth="1"/>
    <col min="3331" max="3331" width="12" style="4" customWidth="1"/>
    <col min="3332" max="3332" width="16.625" style="4" bestFit="1" customWidth="1"/>
    <col min="3333" max="3584" width="11" style="4"/>
    <col min="3585" max="3585" width="8.5" style="4" customWidth="1"/>
    <col min="3586" max="3586" width="41.75" style="4" customWidth="1"/>
    <col min="3587" max="3587" width="12" style="4" customWidth="1"/>
    <col min="3588" max="3588" width="16.625" style="4" bestFit="1" customWidth="1"/>
    <col min="3589" max="3840" width="11" style="4"/>
    <col min="3841" max="3841" width="8.5" style="4" customWidth="1"/>
    <col min="3842" max="3842" width="41.75" style="4" customWidth="1"/>
    <col min="3843" max="3843" width="12" style="4" customWidth="1"/>
    <col min="3844" max="3844" width="16.625" style="4" bestFit="1" customWidth="1"/>
    <col min="3845" max="4096" width="11" style="4"/>
    <col min="4097" max="4097" width="8.5" style="4" customWidth="1"/>
    <col min="4098" max="4098" width="41.75" style="4" customWidth="1"/>
    <col min="4099" max="4099" width="12" style="4" customWidth="1"/>
    <col min="4100" max="4100" width="16.625" style="4" bestFit="1" customWidth="1"/>
    <col min="4101" max="4352" width="11" style="4"/>
    <col min="4353" max="4353" width="8.5" style="4" customWidth="1"/>
    <col min="4354" max="4354" width="41.75" style="4" customWidth="1"/>
    <col min="4355" max="4355" width="12" style="4" customWidth="1"/>
    <col min="4356" max="4356" width="16.625" style="4" bestFit="1" customWidth="1"/>
    <col min="4357" max="4608" width="11" style="4"/>
    <col min="4609" max="4609" width="8.5" style="4" customWidth="1"/>
    <col min="4610" max="4610" width="41.75" style="4" customWidth="1"/>
    <col min="4611" max="4611" width="12" style="4" customWidth="1"/>
    <col min="4612" max="4612" width="16.625" style="4" bestFit="1" customWidth="1"/>
    <col min="4613" max="4864" width="11" style="4"/>
    <col min="4865" max="4865" width="8.5" style="4" customWidth="1"/>
    <col min="4866" max="4866" width="41.75" style="4" customWidth="1"/>
    <col min="4867" max="4867" width="12" style="4" customWidth="1"/>
    <col min="4868" max="4868" width="16.625" style="4" bestFit="1" customWidth="1"/>
    <col min="4869" max="5120" width="11" style="4"/>
    <col min="5121" max="5121" width="8.5" style="4" customWidth="1"/>
    <col min="5122" max="5122" width="41.75" style="4" customWidth="1"/>
    <col min="5123" max="5123" width="12" style="4" customWidth="1"/>
    <col min="5124" max="5124" width="16.625" style="4" bestFit="1" customWidth="1"/>
    <col min="5125" max="5376" width="11" style="4"/>
    <col min="5377" max="5377" width="8.5" style="4" customWidth="1"/>
    <col min="5378" max="5378" width="41.75" style="4" customWidth="1"/>
    <col min="5379" max="5379" width="12" style="4" customWidth="1"/>
    <col min="5380" max="5380" width="16.625" style="4" bestFit="1" customWidth="1"/>
    <col min="5381" max="5632" width="11" style="4"/>
    <col min="5633" max="5633" width="8.5" style="4" customWidth="1"/>
    <col min="5634" max="5634" width="41.75" style="4" customWidth="1"/>
    <col min="5635" max="5635" width="12" style="4" customWidth="1"/>
    <col min="5636" max="5636" width="16.625" style="4" bestFit="1" customWidth="1"/>
    <col min="5637" max="5888" width="11" style="4"/>
    <col min="5889" max="5889" width="8.5" style="4" customWidth="1"/>
    <col min="5890" max="5890" width="41.75" style="4" customWidth="1"/>
    <col min="5891" max="5891" width="12" style="4" customWidth="1"/>
    <col min="5892" max="5892" width="16.625" style="4" bestFit="1" customWidth="1"/>
    <col min="5893" max="6144" width="11" style="4"/>
    <col min="6145" max="6145" width="8.5" style="4" customWidth="1"/>
    <col min="6146" max="6146" width="41.75" style="4" customWidth="1"/>
    <col min="6147" max="6147" width="12" style="4" customWidth="1"/>
    <col min="6148" max="6148" width="16.625" style="4" bestFit="1" customWidth="1"/>
    <col min="6149" max="6400" width="11" style="4"/>
    <col min="6401" max="6401" width="8.5" style="4" customWidth="1"/>
    <col min="6402" max="6402" width="41.75" style="4" customWidth="1"/>
    <col min="6403" max="6403" width="12" style="4" customWidth="1"/>
    <col min="6404" max="6404" width="16.625" style="4" bestFit="1" customWidth="1"/>
    <col min="6405" max="6656" width="11" style="4"/>
    <col min="6657" max="6657" width="8.5" style="4" customWidth="1"/>
    <col min="6658" max="6658" width="41.75" style="4" customWidth="1"/>
    <col min="6659" max="6659" width="12" style="4" customWidth="1"/>
    <col min="6660" max="6660" width="16.625" style="4" bestFit="1" customWidth="1"/>
    <col min="6661" max="6912" width="11" style="4"/>
    <col min="6913" max="6913" width="8.5" style="4" customWidth="1"/>
    <col min="6914" max="6914" width="41.75" style="4" customWidth="1"/>
    <col min="6915" max="6915" width="12" style="4" customWidth="1"/>
    <col min="6916" max="6916" width="16.625" style="4" bestFit="1" customWidth="1"/>
    <col min="6917" max="7168" width="11" style="4"/>
    <col min="7169" max="7169" width="8.5" style="4" customWidth="1"/>
    <col min="7170" max="7170" width="41.75" style="4" customWidth="1"/>
    <col min="7171" max="7171" width="12" style="4" customWidth="1"/>
    <col min="7172" max="7172" width="16.625" style="4" bestFit="1" customWidth="1"/>
    <col min="7173" max="7424" width="11" style="4"/>
    <col min="7425" max="7425" width="8.5" style="4" customWidth="1"/>
    <col min="7426" max="7426" width="41.75" style="4" customWidth="1"/>
    <col min="7427" max="7427" width="12" style="4" customWidth="1"/>
    <col min="7428" max="7428" width="16.625" style="4" bestFit="1" customWidth="1"/>
    <col min="7429" max="7680" width="11" style="4"/>
    <col min="7681" max="7681" width="8.5" style="4" customWidth="1"/>
    <col min="7682" max="7682" width="41.75" style="4" customWidth="1"/>
    <col min="7683" max="7683" width="12" style="4" customWidth="1"/>
    <col min="7684" max="7684" width="16.625" style="4" bestFit="1" customWidth="1"/>
    <col min="7685" max="7936" width="11" style="4"/>
    <col min="7937" max="7937" width="8.5" style="4" customWidth="1"/>
    <col min="7938" max="7938" width="41.75" style="4" customWidth="1"/>
    <col min="7939" max="7939" width="12" style="4" customWidth="1"/>
    <col min="7940" max="7940" width="16.625" style="4" bestFit="1" customWidth="1"/>
    <col min="7941" max="8192" width="11" style="4"/>
    <col min="8193" max="8193" width="8.5" style="4" customWidth="1"/>
    <col min="8194" max="8194" width="41.75" style="4" customWidth="1"/>
    <col min="8195" max="8195" width="12" style="4" customWidth="1"/>
    <col min="8196" max="8196" width="16.625" style="4" bestFit="1" customWidth="1"/>
    <col min="8197" max="8448" width="11" style="4"/>
    <col min="8449" max="8449" width="8.5" style="4" customWidth="1"/>
    <col min="8450" max="8450" width="41.75" style="4" customWidth="1"/>
    <col min="8451" max="8451" width="12" style="4" customWidth="1"/>
    <col min="8452" max="8452" width="16.625" style="4" bestFit="1" customWidth="1"/>
    <col min="8453" max="8704" width="11" style="4"/>
    <col min="8705" max="8705" width="8.5" style="4" customWidth="1"/>
    <col min="8706" max="8706" width="41.75" style="4" customWidth="1"/>
    <col min="8707" max="8707" width="12" style="4" customWidth="1"/>
    <col min="8708" max="8708" width="16.625" style="4" bestFit="1" customWidth="1"/>
    <col min="8709" max="8960" width="11" style="4"/>
    <col min="8961" max="8961" width="8.5" style="4" customWidth="1"/>
    <col min="8962" max="8962" width="41.75" style="4" customWidth="1"/>
    <col min="8963" max="8963" width="12" style="4" customWidth="1"/>
    <col min="8964" max="8964" width="16.625" style="4" bestFit="1" customWidth="1"/>
    <col min="8965" max="9216" width="11" style="4"/>
    <col min="9217" max="9217" width="8.5" style="4" customWidth="1"/>
    <col min="9218" max="9218" width="41.75" style="4" customWidth="1"/>
    <col min="9219" max="9219" width="12" style="4" customWidth="1"/>
    <col min="9220" max="9220" width="16.625" style="4" bestFit="1" customWidth="1"/>
    <col min="9221" max="9472" width="11" style="4"/>
    <col min="9473" max="9473" width="8.5" style="4" customWidth="1"/>
    <col min="9474" max="9474" width="41.75" style="4" customWidth="1"/>
    <col min="9475" max="9475" width="12" style="4" customWidth="1"/>
    <col min="9476" max="9476" width="16.625" style="4" bestFit="1" customWidth="1"/>
    <col min="9477" max="9728" width="11" style="4"/>
    <col min="9729" max="9729" width="8.5" style="4" customWidth="1"/>
    <col min="9730" max="9730" width="41.75" style="4" customWidth="1"/>
    <col min="9731" max="9731" width="12" style="4" customWidth="1"/>
    <col min="9732" max="9732" width="16.625" style="4" bestFit="1" customWidth="1"/>
    <col min="9733" max="9984" width="11" style="4"/>
    <col min="9985" max="9985" width="8.5" style="4" customWidth="1"/>
    <col min="9986" max="9986" width="41.75" style="4" customWidth="1"/>
    <col min="9987" max="9987" width="12" style="4" customWidth="1"/>
    <col min="9988" max="9988" width="16.625" style="4" bestFit="1" customWidth="1"/>
    <col min="9989" max="10240" width="11" style="4"/>
    <col min="10241" max="10241" width="8.5" style="4" customWidth="1"/>
    <col min="10242" max="10242" width="41.75" style="4" customWidth="1"/>
    <col min="10243" max="10243" width="12" style="4" customWidth="1"/>
    <col min="10244" max="10244" width="16.625" style="4" bestFit="1" customWidth="1"/>
    <col min="10245" max="10496" width="11" style="4"/>
    <col min="10497" max="10497" width="8.5" style="4" customWidth="1"/>
    <col min="10498" max="10498" width="41.75" style="4" customWidth="1"/>
    <col min="10499" max="10499" width="12" style="4" customWidth="1"/>
    <col min="10500" max="10500" width="16.625" style="4" bestFit="1" customWidth="1"/>
    <col min="10501" max="10752" width="11" style="4"/>
    <col min="10753" max="10753" width="8.5" style="4" customWidth="1"/>
    <col min="10754" max="10754" width="41.75" style="4" customWidth="1"/>
    <col min="10755" max="10755" width="12" style="4" customWidth="1"/>
    <col min="10756" max="10756" width="16.625" style="4" bestFit="1" customWidth="1"/>
    <col min="10757" max="11008" width="11" style="4"/>
    <col min="11009" max="11009" width="8.5" style="4" customWidth="1"/>
    <col min="11010" max="11010" width="41.75" style="4" customWidth="1"/>
    <col min="11011" max="11011" width="12" style="4" customWidth="1"/>
    <col min="11012" max="11012" width="16.625" style="4" bestFit="1" customWidth="1"/>
    <col min="11013" max="11264" width="11" style="4"/>
    <col min="11265" max="11265" width="8.5" style="4" customWidth="1"/>
    <col min="11266" max="11266" width="41.75" style="4" customWidth="1"/>
    <col min="11267" max="11267" width="12" style="4" customWidth="1"/>
    <col min="11268" max="11268" width="16.625" style="4" bestFit="1" customWidth="1"/>
    <col min="11269" max="11520" width="11" style="4"/>
    <col min="11521" max="11521" width="8.5" style="4" customWidth="1"/>
    <col min="11522" max="11522" width="41.75" style="4" customWidth="1"/>
    <col min="11523" max="11523" width="12" style="4" customWidth="1"/>
    <col min="11524" max="11524" width="16.625" style="4" bestFit="1" customWidth="1"/>
    <col min="11525" max="11776" width="11" style="4"/>
    <col min="11777" max="11777" width="8.5" style="4" customWidth="1"/>
    <col min="11778" max="11778" width="41.75" style="4" customWidth="1"/>
    <col min="11779" max="11779" width="12" style="4" customWidth="1"/>
    <col min="11780" max="11780" width="16.625" style="4" bestFit="1" customWidth="1"/>
    <col min="11781" max="12032" width="11" style="4"/>
    <col min="12033" max="12033" width="8.5" style="4" customWidth="1"/>
    <col min="12034" max="12034" width="41.75" style="4" customWidth="1"/>
    <col min="12035" max="12035" width="12" style="4" customWidth="1"/>
    <col min="12036" max="12036" width="16.625" style="4" bestFit="1" customWidth="1"/>
    <col min="12037" max="12288" width="11" style="4"/>
    <col min="12289" max="12289" width="8.5" style="4" customWidth="1"/>
    <col min="12290" max="12290" width="41.75" style="4" customWidth="1"/>
    <col min="12291" max="12291" width="12" style="4" customWidth="1"/>
    <col min="12292" max="12292" width="16.625" style="4" bestFit="1" customWidth="1"/>
    <col min="12293" max="12544" width="11" style="4"/>
    <col min="12545" max="12545" width="8.5" style="4" customWidth="1"/>
    <col min="12546" max="12546" width="41.75" style="4" customWidth="1"/>
    <col min="12547" max="12547" width="12" style="4" customWidth="1"/>
    <col min="12548" max="12548" width="16.625" style="4" bestFit="1" customWidth="1"/>
    <col min="12549" max="12800" width="11" style="4"/>
    <col min="12801" max="12801" width="8.5" style="4" customWidth="1"/>
    <col min="12802" max="12802" width="41.75" style="4" customWidth="1"/>
    <col min="12803" max="12803" width="12" style="4" customWidth="1"/>
    <col min="12804" max="12804" width="16.625" style="4" bestFit="1" customWidth="1"/>
    <col min="12805" max="13056" width="11" style="4"/>
    <col min="13057" max="13057" width="8.5" style="4" customWidth="1"/>
    <col min="13058" max="13058" width="41.75" style="4" customWidth="1"/>
    <col min="13059" max="13059" width="12" style="4" customWidth="1"/>
    <col min="13060" max="13060" width="16.625" style="4" bestFit="1" customWidth="1"/>
    <col min="13061" max="13312" width="11" style="4"/>
    <col min="13313" max="13313" width="8.5" style="4" customWidth="1"/>
    <col min="13314" max="13314" width="41.75" style="4" customWidth="1"/>
    <col min="13315" max="13315" width="12" style="4" customWidth="1"/>
    <col min="13316" max="13316" width="16.625" style="4" bestFit="1" customWidth="1"/>
    <col min="13317" max="13568" width="11" style="4"/>
    <col min="13569" max="13569" width="8.5" style="4" customWidth="1"/>
    <col min="13570" max="13570" width="41.75" style="4" customWidth="1"/>
    <col min="13571" max="13571" width="12" style="4" customWidth="1"/>
    <col min="13572" max="13572" width="16.625" style="4" bestFit="1" customWidth="1"/>
    <col min="13573" max="13824" width="11" style="4"/>
    <col min="13825" max="13825" width="8.5" style="4" customWidth="1"/>
    <col min="13826" max="13826" width="41.75" style="4" customWidth="1"/>
    <col min="13827" max="13827" width="12" style="4" customWidth="1"/>
    <col min="13828" max="13828" width="16.625" style="4" bestFit="1" customWidth="1"/>
    <col min="13829" max="14080" width="11" style="4"/>
    <col min="14081" max="14081" width="8.5" style="4" customWidth="1"/>
    <col min="14082" max="14082" width="41.75" style="4" customWidth="1"/>
    <col min="14083" max="14083" width="12" style="4" customWidth="1"/>
    <col min="14084" max="14084" width="16.625" style="4" bestFit="1" customWidth="1"/>
    <col min="14085" max="14336" width="11" style="4"/>
    <col min="14337" max="14337" width="8.5" style="4" customWidth="1"/>
    <col min="14338" max="14338" width="41.75" style="4" customWidth="1"/>
    <col min="14339" max="14339" width="12" style="4" customWidth="1"/>
    <col min="14340" max="14340" width="16.625" style="4" bestFit="1" customWidth="1"/>
    <col min="14341" max="14592" width="11" style="4"/>
    <col min="14593" max="14593" width="8.5" style="4" customWidth="1"/>
    <col min="14594" max="14594" width="41.75" style="4" customWidth="1"/>
    <col min="14595" max="14595" width="12" style="4" customWidth="1"/>
    <col min="14596" max="14596" width="16.625" style="4" bestFit="1" customWidth="1"/>
    <col min="14597" max="14848" width="11" style="4"/>
    <col min="14849" max="14849" width="8.5" style="4" customWidth="1"/>
    <col min="14850" max="14850" width="41.75" style="4" customWidth="1"/>
    <col min="14851" max="14851" width="12" style="4" customWidth="1"/>
    <col min="14852" max="14852" width="16.625" style="4" bestFit="1" customWidth="1"/>
    <col min="14853" max="15104" width="11" style="4"/>
    <col min="15105" max="15105" width="8.5" style="4" customWidth="1"/>
    <col min="15106" max="15106" width="41.75" style="4" customWidth="1"/>
    <col min="15107" max="15107" width="12" style="4" customWidth="1"/>
    <col min="15108" max="15108" width="16.625" style="4" bestFit="1" customWidth="1"/>
    <col min="15109" max="15360" width="11" style="4"/>
    <col min="15361" max="15361" width="8.5" style="4" customWidth="1"/>
    <col min="15362" max="15362" width="41.75" style="4" customWidth="1"/>
    <col min="15363" max="15363" width="12" style="4" customWidth="1"/>
    <col min="15364" max="15364" width="16.625" style="4" bestFit="1" customWidth="1"/>
    <col min="15365" max="15616" width="11" style="4"/>
    <col min="15617" max="15617" width="8.5" style="4" customWidth="1"/>
    <col min="15618" max="15618" width="41.75" style="4" customWidth="1"/>
    <col min="15619" max="15619" width="12" style="4" customWidth="1"/>
    <col min="15620" max="15620" width="16.625" style="4" bestFit="1" customWidth="1"/>
    <col min="15621" max="15872" width="11" style="4"/>
    <col min="15873" max="15873" width="8.5" style="4" customWidth="1"/>
    <col min="15874" max="15874" width="41.75" style="4" customWidth="1"/>
    <col min="15875" max="15875" width="12" style="4" customWidth="1"/>
    <col min="15876" max="15876" width="16.625" style="4" bestFit="1" customWidth="1"/>
    <col min="15877" max="16128" width="11" style="4"/>
    <col min="16129" max="16129" width="8.5" style="4" customWidth="1"/>
    <col min="16130" max="16130" width="41.75" style="4" customWidth="1"/>
    <col min="16131" max="16131" width="12" style="4" customWidth="1"/>
    <col min="16132" max="16132" width="16.625" style="4" bestFit="1" customWidth="1"/>
    <col min="16133" max="16384" width="11" style="4"/>
  </cols>
  <sheetData>
    <row r="1" spans="1:5" ht="15.75" x14ac:dyDescent="0.25">
      <c r="A1" s="45" t="s">
        <v>165</v>
      </c>
      <c r="B1" s="46"/>
    </row>
    <row r="2" spans="1:5" x14ac:dyDescent="0.2">
      <c r="A2" s="48" t="s">
        <v>166</v>
      </c>
      <c r="E2" s="169" t="s">
        <v>0</v>
      </c>
    </row>
    <row r="4" spans="1:5" x14ac:dyDescent="0.2">
      <c r="A4" s="49" t="s">
        <v>188</v>
      </c>
      <c r="B4" s="50" t="s">
        <v>189</v>
      </c>
    </row>
    <row r="5" spans="1:5" x14ac:dyDescent="0.2">
      <c r="A5" s="49" t="s">
        <v>190</v>
      </c>
      <c r="B5" s="51" t="s">
        <v>170</v>
      </c>
    </row>
    <row r="6" spans="1:5" x14ac:dyDescent="0.2">
      <c r="A6" s="49" t="s">
        <v>191</v>
      </c>
      <c r="B6" s="50" t="s">
        <v>287</v>
      </c>
    </row>
    <row r="7" spans="1:5" x14ac:dyDescent="0.2">
      <c r="A7" s="49" t="s">
        <v>193</v>
      </c>
      <c r="B7" s="50" t="s">
        <v>174</v>
      </c>
    </row>
    <row r="8" spans="1:5" ht="13.5" thickBot="1" x14ac:dyDescent="0.25"/>
    <row r="9" spans="1:5" s="7" customFormat="1" ht="13.5" thickBot="1" x14ac:dyDescent="0.25">
      <c r="A9" s="10" t="s">
        <v>175</v>
      </c>
      <c r="B9" s="12" t="s">
        <v>177</v>
      </c>
      <c r="C9" s="52" t="s">
        <v>178</v>
      </c>
    </row>
    <row r="10" spans="1:5" x14ac:dyDescent="0.2">
      <c r="A10" s="53"/>
      <c r="B10" s="54"/>
      <c r="C10" s="55"/>
    </row>
    <row r="11" spans="1:5" x14ac:dyDescent="0.2">
      <c r="A11" s="56">
        <v>41183</v>
      </c>
      <c r="B11" s="57" t="s">
        <v>288</v>
      </c>
      <c r="C11" s="58">
        <v>-13423252</v>
      </c>
      <c r="D11" s="59"/>
    </row>
    <row r="12" spans="1:5" x14ac:dyDescent="0.2">
      <c r="A12" s="56">
        <v>41183</v>
      </c>
      <c r="B12" s="57" t="s">
        <v>284</v>
      </c>
      <c r="C12" s="58">
        <v>9503923</v>
      </c>
      <c r="D12" s="59"/>
    </row>
    <row r="13" spans="1:5" x14ac:dyDescent="0.2">
      <c r="A13" s="56">
        <v>41183</v>
      </c>
      <c r="B13" s="57" t="s">
        <v>284</v>
      </c>
      <c r="C13" s="58">
        <v>2161103</v>
      </c>
      <c r="D13" s="59"/>
    </row>
    <row r="14" spans="1:5" x14ac:dyDescent="0.2">
      <c r="A14" s="56">
        <v>41275</v>
      </c>
      <c r="B14" s="57" t="s">
        <v>289</v>
      </c>
      <c r="C14" s="58">
        <v>-8430482</v>
      </c>
      <c r="D14" s="59"/>
    </row>
    <row r="15" spans="1:5" x14ac:dyDescent="0.2">
      <c r="A15" s="56">
        <v>41275</v>
      </c>
      <c r="B15" s="57" t="s">
        <v>290</v>
      </c>
      <c r="C15" s="58">
        <v>1219138</v>
      </c>
      <c r="D15" s="59"/>
    </row>
    <row r="16" spans="1:5" x14ac:dyDescent="0.2">
      <c r="A16" s="56">
        <v>41640</v>
      </c>
      <c r="B16" s="57" t="s">
        <v>291</v>
      </c>
      <c r="C16" s="58">
        <v>-7881255</v>
      </c>
      <c r="D16" s="59"/>
    </row>
    <row r="17" spans="1:5" x14ac:dyDescent="0.2">
      <c r="A17" s="56">
        <v>42005</v>
      </c>
      <c r="B17" s="57" t="s">
        <v>292</v>
      </c>
      <c r="C17" s="58">
        <v>14657059</v>
      </c>
      <c r="D17" s="59"/>
      <c r="E17" s="7"/>
    </row>
    <row r="18" spans="1:5" x14ac:dyDescent="0.2">
      <c r="A18" s="56">
        <v>42370</v>
      </c>
      <c r="B18" s="57" t="s">
        <v>293</v>
      </c>
      <c r="C18" s="58">
        <v>-11238824</v>
      </c>
      <c r="D18" s="59"/>
      <c r="E18" s="7"/>
    </row>
    <row r="19" spans="1:5" x14ac:dyDescent="0.2">
      <c r="A19" s="56">
        <v>42736</v>
      </c>
      <c r="B19" s="57" t="s">
        <v>294</v>
      </c>
      <c r="C19" s="58">
        <v>7607092</v>
      </c>
      <c r="D19" s="59"/>
      <c r="E19" s="7"/>
    </row>
    <row r="20" spans="1:5" x14ac:dyDescent="0.2">
      <c r="A20" s="56">
        <v>43101</v>
      </c>
      <c r="B20" s="57" t="s">
        <v>294</v>
      </c>
      <c r="C20" s="58">
        <v>838205</v>
      </c>
      <c r="D20" s="59"/>
      <c r="E20" s="7"/>
    </row>
    <row r="21" spans="1:5" x14ac:dyDescent="0.2">
      <c r="A21" s="56">
        <v>43344</v>
      </c>
      <c r="B21" s="57" t="s">
        <v>295</v>
      </c>
      <c r="C21" s="58">
        <v>1071926</v>
      </c>
      <c r="D21" s="59"/>
      <c r="E21" s="7"/>
    </row>
    <row r="22" spans="1:5" x14ac:dyDescent="0.2">
      <c r="A22" s="56">
        <v>43465</v>
      </c>
      <c r="B22" s="57" t="s">
        <v>296</v>
      </c>
      <c r="C22" s="58">
        <v>2331913</v>
      </c>
      <c r="D22" s="59"/>
      <c r="E22" s="7"/>
    </row>
    <row r="23" spans="1:5" x14ac:dyDescent="0.2">
      <c r="A23" s="56">
        <v>43466</v>
      </c>
      <c r="B23" s="57" t="s">
        <v>297</v>
      </c>
      <c r="C23" s="58">
        <v>-27631328</v>
      </c>
      <c r="D23" s="59"/>
    </row>
    <row r="24" spans="1:5" x14ac:dyDescent="0.2">
      <c r="A24" s="53">
        <v>43831</v>
      </c>
      <c r="B24" s="57" t="s">
        <v>298</v>
      </c>
      <c r="C24" s="58">
        <v>-29521105</v>
      </c>
    </row>
    <row r="25" spans="1:5" x14ac:dyDescent="0.2">
      <c r="A25" s="53">
        <v>44104</v>
      </c>
      <c r="B25" s="60" t="s">
        <v>290</v>
      </c>
      <c r="C25" s="58">
        <v>-3715615</v>
      </c>
    </row>
    <row r="26" spans="1:5" x14ac:dyDescent="0.2">
      <c r="A26" s="53">
        <v>44197</v>
      </c>
      <c r="B26" s="60" t="s">
        <v>299</v>
      </c>
      <c r="C26" s="58">
        <v>1369872</v>
      </c>
    </row>
    <row r="27" spans="1:5" x14ac:dyDescent="0.2">
      <c r="A27" s="53"/>
      <c r="B27" s="60"/>
      <c r="C27" s="58"/>
    </row>
    <row r="28" spans="1:5" ht="13.5" thickBot="1" x14ac:dyDescent="0.25">
      <c r="A28" s="53"/>
      <c r="B28" s="60"/>
      <c r="C28" s="58"/>
    </row>
    <row r="29" spans="1:5" s="7" customFormat="1" ht="13.5" thickBot="1" x14ac:dyDescent="0.25">
      <c r="A29" s="26"/>
      <c r="B29" s="12" t="s">
        <v>179</v>
      </c>
      <c r="C29" s="61">
        <v>-61081630</v>
      </c>
      <c r="D29" s="7" t="s">
        <v>300</v>
      </c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6"/>
  <sheetViews>
    <sheetView workbookViewId="0">
      <selection activeCell="I2" sqref="I2"/>
    </sheetView>
  </sheetViews>
  <sheetFormatPr baseColWidth="10" defaultRowHeight="15.75" x14ac:dyDescent="0.25"/>
  <cols>
    <col min="5" max="7" width="11" style="161"/>
  </cols>
  <sheetData>
    <row r="1" spans="1:9" x14ac:dyDescent="0.25">
      <c r="A1" t="s">
        <v>301</v>
      </c>
    </row>
    <row r="2" spans="1:9" x14ac:dyDescent="0.25">
      <c r="A2" t="s">
        <v>1</v>
      </c>
      <c r="I2" s="169" t="s">
        <v>0</v>
      </c>
    </row>
    <row r="3" spans="1:9" x14ac:dyDescent="0.25">
      <c r="A3" t="s">
        <v>3</v>
      </c>
    </row>
    <row r="5" spans="1:9" x14ac:dyDescent="0.25">
      <c r="A5" t="s">
        <v>302</v>
      </c>
      <c r="B5" t="s">
        <v>303</v>
      </c>
      <c r="C5" t="s">
        <v>304</v>
      </c>
      <c r="D5" t="s">
        <v>305</v>
      </c>
      <c r="E5" s="161" t="s">
        <v>6</v>
      </c>
      <c r="F5" s="161" t="s">
        <v>7</v>
      </c>
      <c r="G5" s="161" t="s">
        <v>306</v>
      </c>
      <c r="H5" t="s">
        <v>307</v>
      </c>
    </row>
    <row r="6" spans="1:9" x14ac:dyDescent="0.25">
      <c r="A6" t="s">
        <v>308</v>
      </c>
    </row>
    <row r="7" spans="1:9" x14ac:dyDescent="0.25">
      <c r="A7">
        <v>3</v>
      </c>
      <c r="B7" t="s">
        <v>309</v>
      </c>
      <c r="C7" t="s">
        <v>344</v>
      </c>
      <c r="D7" t="s">
        <v>310</v>
      </c>
      <c r="E7" s="161">
        <v>0</v>
      </c>
      <c r="F7" s="161">
        <v>2327199</v>
      </c>
      <c r="G7" s="161">
        <v>2327199</v>
      </c>
      <c r="H7" t="s">
        <v>311</v>
      </c>
    </row>
    <row r="8" spans="1:9" x14ac:dyDescent="0.25">
      <c r="A8">
        <v>11</v>
      </c>
      <c r="B8" t="s">
        <v>309</v>
      </c>
      <c r="C8" t="s">
        <v>347</v>
      </c>
      <c r="D8" t="s">
        <v>314</v>
      </c>
      <c r="E8" s="161">
        <v>0</v>
      </c>
      <c r="F8" s="161">
        <v>2327649</v>
      </c>
      <c r="G8" s="161">
        <v>4654848</v>
      </c>
      <c r="H8" t="s">
        <v>311</v>
      </c>
    </row>
    <row r="9" spans="1:9" x14ac:dyDescent="0.25">
      <c r="A9">
        <v>12</v>
      </c>
      <c r="B9" t="s">
        <v>309</v>
      </c>
      <c r="C9" t="s">
        <v>347</v>
      </c>
      <c r="D9" t="s">
        <v>312</v>
      </c>
      <c r="E9" s="161">
        <v>0</v>
      </c>
      <c r="F9" s="161">
        <v>2327874</v>
      </c>
      <c r="G9" s="161">
        <v>6982722</v>
      </c>
      <c r="H9" t="s">
        <v>311</v>
      </c>
    </row>
    <row r="10" spans="1:9" x14ac:dyDescent="0.25">
      <c r="A10">
        <v>13</v>
      </c>
      <c r="B10" t="s">
        <v>309</v>
      </c>
      <c r="C10" t="s">
        <v>347</v>
      </c>
      <c r="D10" t="s">
        <v>313</v>
      </c>
      <c r="E10" s="161">
        <v>0</v>
      </c>
      <c r="F10" s="161">
        <v>2327649</v>
      </c>
      <c r="G10" s="161">
        <v>9310371</v>
      </c>
      <c r="H10" t="s">
        <v>311</v>
      </c>
    </row>
    <row r="11" spans="1:9" x14ac:dyDescent="0.25">
      <c r="A11">
        <v>14</v>
      </c>
      <c r="B11" t="s">
        <v>309</v>
      </c>
      <c r="C11" t="s">
        <v>591</v>
      </c>
      <c r="D11" t="s">
        <v>315</v>
      </c>
      <c r="E11" s="161">
        <v>0</v>
      </c>
      <c r="F11" s="161">
        <v>1688080</v>
      </c>
      <c r="G11" s="161">
        <v>10998451</v>
      </c>
      <c r="H11" t="s">
        <v>311</v>
      </c>
    </row>
    <row r="12" spans="1:9" x14ac:dyDescent="0.25">
      <c r="A12">
        <v>16</v>
      </c>
      <c r="B12" t="s">
        <v>309</v>
      </c>
      <c r="C12" t="s">
        <v>350</v>
      </c>
      <c r="D12" t="s">
        <v>316</v>
      </c>
      <c r="E12" s="161">
        <v>0</v>
      </c>
      <c r="F12" s="161">
        <v>2328549</v>
      </c>
      <c r="G12" s="161">
        <v>13327000</v>
      </c>
      <c r="H12" t="s">
        <v>311</v>
      </c>
    </row>
    <row r="13" spans="1:9" x14ac:dyDescent="0.25">
      <c r="A13">
        <v>20</v>
      </c>
      <c r="B13" t="s">
        <v>309</v>
      </c>
      <c r="C13" t="s">
        <v>352</v>
      </c>
      <c r="D13" t="s">
        <v>317</v>
      </c>
      <c r="E13" s="161">
        <v>0</v>
      </c>
      <c r="F13" s="161">
        <v>2327200</v>
      </c>
      <c r="G13" s="161">
        <v>15654200</v>
      </c>
      <c r="H13" t="s">
        <v>311</v>
      </c>
    </row>
    <row r="14" spans="1:9" x14ac:dyDescent="0.25">
      <c r="A14">
        <v>21</v>
      </c>
      <c r="B14" t="s">
        <v>309</v>
      </c>
      <c r="C14" t="s">
        <v>592</v>
      </c>
      <c r="D14" t="s">
        <v>318</v>
      </c>
      <c r="E14" s="161">
        <v>0</v>
      </c>
      <c r="F14" s="161">
        <v>1164612</v>
      </c>
      <c r="G14" s="161">
        <v>16818812</v>
      </c>
      <c r="H14" t="s">
        <v>311</v>
      </c>
    </row>
    <row r="15" spans="1:9" x14ac:dyDescent="0.25">
      <c r="A15">
        <v>22</v>
      </c>
      <c r="B15" t="s">
        <v>309</v>
      </c>
      <c r="C15" t="s">
        <v>584</v>
      </c>
      <c r="D15" t="s">
        <v>319</v>
      </c>
      <c r="E15" s="161">
        <v>0</v>
      </c>
      <c r="F15" s="161">
        <v>2329449</v>
      </c>
      <c r="G15" s="161">
        <v>19148261</v>
      </c>
      <c r="H15" t="s">
        <v>311</v>
      </c>
    </row>
    <row r="16" spans="1:9" x14ac:dyDescent="0.25">
      <c r="A16">
        <v>25</v>
      </c>
      <c r="B16" t="s">
        <v>309</v>
      </c>
      <c r="C16" t="s">
        <v>593</v>
      </c>
      <c r="D16" t="s">
        <v>320</v>
      </c>
      <c r="E16" s="161">
        <v>0</v>
      </c>
      <c r="F16" s="161">
        <v>643846</v>
      </c>
      <c r="G16" s="161">
        <v>19792107</v>
      </c>
      <c r="H16" t="s">
        <v>311</v>
      </c>
    </row>
    <row r="17" spans="1:8" x14ac:dyDescent="0.25">
      <c r="A17">
        <v>26</v>
      </c>
      <c r="B17" t="s">
        <v>309</v>
      </c>
      <c r="C17" t="s">
        <v>593</v>
      </c>
      <c r="D17" t="s">
        <v>321</v>
      </c>
      <c r="E17" s="161">
        <v>0</v>
      </c>
      <c r="F17" s="161">
        <v>2327874</v>
      </c>
      <c r="G17" s="161">
        <v>22119981</v>
      </c>
      <c r="H17" t="s">
        <v>311</v>
      </c>
    </row>
    <row r="18" spans="1:8" x14ac:dyDescent="0.25">
      <c r="A18">
        <v>31</v>
      </c>
      <c r="B18" t="s">
        <v>309</v>
      </c>
      <c r="C18" t="s">
        <v>594</v>
      </c>
      <c r="D18" t="s">
        <v>322</v>
      </c>
      <c r="E18" s="161">
        <v>0</v>
      </c>
      <c r="F18" s="161">
        <v>2331920</v>
      </c>
      <c r="G18" s="161">
        <v>24451901</v>
      </c>
      <c r="H18" t="s">
        <v>311</v>
      </c>
    </row>
    <row r="19" spans="1:8" x14ac:dyDescent="0.25">
      <c r="A19">
        <v>32</v>
      </c>
      <c r="B19" t="s">
        <v>309</v>
      </c>
      <c r="C19" t="s">
        <v>595</v>
      </c>
      <c r="D19" t="s">
        <v>323</v>
      </c>
      <c r="E19" s="161">
        <v>0</v>
      </c>
      <c r="F19" s="161">
        <v>2327199</v>
      </c>
      <c r="G19" s="161">
        <v>26779100</v>
      </c>
      <c r="H19" t="s">
        <v>311</v>
      </c>
    </row>
    <row r="20" spans="1:8" x14ac:dyDescent="0.25">
      <c r="A20">
        <v>33</v>
      </c>
      <c r="B20" t="s">
        <v>309</v>
      </c>
      <c r="C20" t="s">
        <v>595</v>
      </c>
      <c r="D20" t="s">
        <v>324</v>
      </c>
      <c r="E20" s="161">
        <v>0</v>
      </c>
      <c r="F20" s="161">
        <v>2337743</v>
      </c>
      <c r="G20" s="161">
        <v>29116843</v>
      </c>
      <c r="H20" t="s">
        <v>311</v>
      </c>
    </row>
    <row r="21" spans="1:8" x14ac:dyDescent="0.25">
      <c r="A21">
        <v>37</v>
      </c>
      <c r="B21" t="s">
        <v>309</v>
      </c>
      <c r="C21" t="s">
        <v>494</v>
      </c>
      <c r="D21" t="s">
        <v>325</v>
      </c>
      <c r="E21" s="161">
        <v>0</v>
      </c>
      <c r="F21" s="161">
        <v>1397535</v>
      </c>
      <c r="G21" s="161">
        <v>30514378</v>
      </c>
      <c r="H21" t="s">
        <v>311</v>
      </c>
    </row>
    <row r="22" spans="1:8" x14ac:dyDescent="0.25">
      <c r="A22">
        <v>36</v>
      </c>
      <c r="B22" t="s">
        <v>309</v>
      </c>
      <c r="C22" t="s">
        <v>494</v>
      </c>
      <c r="D22" t="s">
        <v>326</v>
      </c>
      <c r="E22" s="161">
        <v>0</v>
      </c>
      <c r="F22" s="161">
        <v>931689</v>
      </c>
      <c r="G22" s="161">
        <v>31446067</v>
      </c>
      <c r="H22" t="s">
        <v>311</v>
      </c>
    </row>
    <row r="23" spans="1:8" x14ac:dyDescent="0.25">
      <c r="A23">
        <v>38</v>
      </c>
      <c r="B23" t="s">
        <v>309</v>
      </c>
      <c r="C23" t="s">
        <v>596</v>
      </c>
      <c r="D23" t="s">
        <v>327</v>
      </c>
      <c r="E23" s="161">
        <v>0</v>
      </c>
      <c r="F23" s="161">
        <v>2331025</v>
      </c>
      <c r="G23" s="161">
        <v>33777092</v>
      </c>
      <c r="H23" t="s">
        <v>311</v>
      </c>
    </row>
    <row r="24" spans="1:8" x14ac:dyDescent="0.25">
      <c r="A24">
        <v>41</v>
      </c>
      <c r="B24" t="s">
        <v>309</v>
      </c>
      <c r="C24" t="s">
        <v>597</v>
      </c>
      <c r="D24" t="s">
        <v>328</v>
      </c>
      <c r="E24" s="161">
        <v>0</v>
      </c>
      <c r="F24" s="161">
        <v>2344742</v>
      </c>
      <c r="G24" s="161">
        <v>36121834</v>
      </c>
      <c r="H24" t="s">
        <v>311</v>
      </c>
    </row>
    <row r="25" spans="1:8" x14ac:dyDescent="0.25">
      <c r="A25">
        <v>46</v>
      </c>
      <c r="B25" t="s">
        <v>309</v>
      </c>
      <c r="C25" t="s">
        <v>598</v>
      </c>
      <c r="D25" t="s">
        <v>329</v>
      </c>
      <c r="E25" s="161">
        <v>0</v>
      </c>
      <c r="F25" s="161">
        <v>2335997</v>
      </c>
      <c r="G25" s="161">
        <v>38457831</v>
      </c>
      <c r="H25" t="s">
        <v>311</v>
      </c>
    </row>
    <row r="26" spans="1:8" x14ac:dyDescent="0.25">
      <c r="A26">
        <v>47</v>
      </c>
      <c r="B26" t="s">
        <v>309</v>
      </c>
      <c r="C26" t="s">
        <v>599</v>
      </c>
      <c r="D26" t="s">
        <v>330</v>
      </c>
      <c r="E26" s="161">
        <v>0</v>
      </c>
      <c r="F26" s="161">
        <v>2331700</v>
      </c>
      <c r="G26" s="161">
        <v>40789531</v>
      </c>
      <c r="H26" t="s">
        <v>311</v>
      </c>
    </row>
    <row r="27" spans="1:8" x14ac:dyDescent="0.25">
      <c r="A27">
        <v>60</v>
      </c>
      <c r="B27" t="s">
        <v>309</v>
      </c>
      <c r="C27" t="s">
        <v>446</v>
      </c>
      <c r="D27" t="s">
        <v>331</v>
      </c>
      <c r="E27" s="161">
        <v>0</v>
      </c>
      <c r="F27" s="161">
        <v>2351278</v>
      </c>
      <c r="G27" s="161">
        <v>43140809</v>
      </c>
      <c r="H27" t="s">
        <v>311</v>
      </c>
    </row>
    <row r="28" spans="1:8" x14ac:dyDescent="0.25">
      <c r="A28">
        <v>68</v>
      </c>
      <c r="B28" t="s">
        <v>309</v>
      </c>
      <c r="C28" t="s">
        <v>368</v>
      </c>
      <c r="D28" t="s">
        <v>332</v>
      </c>
      <c r="E28" s="161">
        <v>0</v>
      </c>
      <c r="F28" s="161">
        <v>2354426</v>
      </c>
      <c r="G28" s="161">
        <v>45495235</v>
      </c>
      <c r="H28" t="s">
        <v>311</v>
      </c>
    </row>
    <row r="29" spans="1:8" x14ac:dyDescent="0.25">
      <c r="A29">
        <v>70</v>
      </c>
      <c r="B29" t="s">
        <v>309</v>
      </c>
      <c r="C29" t="s">
        <v>398</v>
      </c>
      <c r="D29" t="s">
        <v>333</v>
      </c>
      <c r="E29" s="161">
        <v>0</v>
      </c>
      <c r="F29" s="161">
        <v>2354826</v>
      </c>
      <c r="G29" s="161">
        <v>47850061</v>
      </c>
      <c r="H29" t="s">
        <v>311</v>
      </c>
    </row>
    <row r="30" spans="1:8" x14ac:dyDescent="0.25">
      <c r="A30">
        <v>84</v>
      </c>
      <c r="B30" t="s">
        <v>309</v>
      </c>
      <c r="C30" t="s">
        <v>565</v>
      </c>
      <c r="D30" t="s">
        <v>334</v>
      </c>
      <c r="E30" s="161">
        <v>0</v>
      </c>
      <c r="F30" s="161">
        <v>2367841</v>
      </c>
      <c r="G30" s="161">
        <v>50217902</v>
      </c>
      <c r="H30" t="s">
        <v>311</v>
      </c>
    </row>
    <row r="31" spans="1:8" x14ac:dyDescent="0.25">
      <c r="A31">
        <v>85</v>
      </c>
      <c r="B31" t="s">
        <v>309</v>
      </c>
      <c r="C31" t="s">
        <v>586</v>
      </c>
      <c r="D31" t="s">
        <v>335</v>
      </c>
      <c r="E31" s="161">
        <v>0</v>
      </c>
      <c r="F31" s="161">
        <v>2369061</v>
      </c>
      <c r="G31" s="161">
        <v>52586963</v>
      </c>
      <c r="H31" t="s">
        <v>311</v>
      </c>
    </row>
    <row r="32" spans="1:8" x14ac:dyDescent="0.25">
      <c r="A32">
        <v>89</v>
      </c>
      <c r="B32" t="s">
        <v>309</v>
      </c>
      <c r="C32" t="s">
        <v>585</v>
      </c>
      <c r="D32" t="s">
        <v>336</v>
      </c>
      <c r="E32" s="161">
        <v>0</v>
      </c>
      <c r="F32" s="161">
        <v>2354513</v>
      </c>
      <c r="G32" s="161">
        <v>54941476</v>
      </c>
      <c r="H32" t="s">
        <v>311</v>
      </c>
    </row>
    <row r="33" spans="1:8" x14ac:dyDescent="0.25">
      <c r="A33">
        <v>93</v>
      </c>
      <c r="B33" t="s">
        <v>309</v>
      </c>
      <c r="C33" t="s">
        <v>566</v>
      </c>
      <c r="D33" t="s">
        <v>337</v>
      </c>
      <c r="E33" s="161">
        <v>0</v>
      </c>
      <c r="F33" s="161">
        <v>2376786</v>
      </c>
      <c r="G33" s="161">
        <v>57318262</v>
      </c>
      <c r="H33" t="s">
        <v>311</v>
      </c>
    </row>
    <row r="34" spans="1:8" x14ac:dyDescent="0.25">
      <c r="A34">
        <v>95</v>
      </c>
      <c r="B34" t="s">
        <v>309</v>
      </c>
      <c r="C34" t="s">
        <v>600</v>
      </c>
      <c r="D34" t="s">
        <v>338</v>
      </c>
      <c r="E34" s="161">
        <v>0</v>
      </c>
      <c r="F34" s="161">
        <v>2377262</v>
      </c>
      <c r="G34" s="161">
        <v>59695524</v>
      </c>
      <c r="H34" t="s">
        <v>311</v>
      </c>
    </row>
    <row r="35" spans="1:8" x14ac:dyDescent="0.25">
      <c r="A35">
        <v>108</v>
      </c>
      <c r="B35" t="s">
        <v>309</v>
      </c>
      <c r="C35" t="s">
        <v>421</v>
      </c>
      <c r="D35" t="s">
        <v>339</v>
      </c>
      <c r="E35" s="161">
        <v>0</v>
      </c>
      <c r="F35" s="161">
        <v>1195558</v>
      </c>
      <c r="G35" s="161">
        <v>60891082</v>
      </c>
      <c r="H35" t="s">
        <v>311</v>
      </c>
    </row>
    <row r="36" spans="1:8" x14ac:dyDescent="0.25">
      <c r="A36">
        <v>138</v>
      </c>
      <c r="B36" t="s">
        <v>309</v>
      </c>
      <c r="C36" t="s">
        <v>428</v>
      </c>
      <c r="D36" t="s">
        <v>340</v>
      </c>
      <c r="E36" s="161">
        <v>0</v>
      </c>
      <c r="F36" s="161">
        <v>1201295</v>
      </c>
      <c r="G36" s="161">
        <v>62092377</v>
      </c>
      <c r="H36" t="s">
        <v>311</v>
      </c>
    </row>
    <row r="37" spans="1:8" x14ac:dyDescent="0.25">
      <c r="A37">
        <v>149</v>
      </c>
      <c r="B37" t="s">
        <v>309</v>
      </c>
      <c r="C37" t="s">
        <v>601</v>
      </c>
      <c r="D37" t="s">
        <v>341</v>
      </c>
      <c r="E37" s="161">
        <v>0</v>
      </c>
      <c r="F37" s="161">
        <v>2407070</v>
      </c>
      <c r="G37" s="161">
        <v>64499447</v>
      </c>
      <c r="H37" t="s">
        <v>311</v>
      </c>
    </row>
    <row r="38" spans="1:8" x14ac:dyDescent="0.25">
      <c r="D38" t="s">
        <v>342</v>
      </c>
      <c r="E38" s="161">
        <v>0</v>
      </c>
      <c r="F38" s="161">
        <v>64499447</v>
      </c>
      <c r="G38" s="161">
        <v>64499447</v>
      </c>
    </row>
    <row r="39" spans="1:8" x14ac:dyDescent="0.25">
      <c r="A39" t="s">
        <v>343</v>
      </c>
    </row>
    <row r="40" spans="1:8" x14ac:dyDescent="0.25">
      <c r="A40">
        <v>2</v>
      </c>
      <c r="B40" t="s">
        <v>309</v>
      </c>
      <c r="C40" t="s">
        <v>344</v>
      </c>
      <c r="D40" t="s">
        <v>345</v>
      </c>
      <c r="E40" s="161">
        <v>0</v>
      </c>
      <c r="F40" s="161">
        <v>523728</v>
      </c>
      <c r="G40" s="161">
        <v>523728</v>
      </c>
      <c r="H40" t="s">
        <v>311</v>
      </c>
    </row>
    <row r="41" spans="1:8" x14ac:dyDescent="0.25">
      <c r="A41">
        <v>1</v>
      </c>
      <c r="B41" t="s">
        <v>309</v>
      </c>
      <c r="C41" t="s">
        <v>344</v>
      </c>
      <c r="D41" t="s">
        <v>346</v>
      </c>
      <c r="E41" s="161">
        <v>0</v>
      </c>
      <c r="F41" s="161">
        <v>523670</v>
      </c>
      <c r="G41" s="161">
        <v>1047398</v>
      </c>
      <c r="H41" t="s">
        <v>311</v>
      </c>
    </row>
    <row r="42" spans="1:8" x14ac:dyDescent="0.25">
      <c r="A42">
        <v>10</v>
      </c>
      <c r="B42" t="s">
        <v>309</v>
      </c>
      <c r="C42" t="s">
        <v>347</v>
      </c>
      <c r="D42" t="s">
        <v>349</v>
      </c>
      <c r="E42" s="161">
        <v>0</v>
      </c>
      <c r="F42" s="161">
        <v>523772</v>
      </c>
      <c r="G42" s="161">
        <v>1571170</v>
      </c>
      <c r="H42" t="s">
        <v>311</v>
      </c>
    </row>
    <row r="43" spans="1:8" x14ac:dyDescent="0.25">
      <c r="A43">
        <v>9</v>
      </c>
      <c r="B43" t="s">
        <v>309</v>
      </c>
      <c r="C43" t="s">
        <v>347</v>
      </c>
      <c r="D43" t="s">
        <v>348</v>
      </c>
      <c r="E43" s="161">
        <v>0</v>
      </c>
      <c r="F43" s="161">
        <v>350000</v>
      </c>
      <c r="G43" s="161">
        <v>1921170</v>
      </c>
      <c r="H43" t="s">
        <v>311</v>
      </c>
    </row>
    <row r="44" spans="1:8" x14ac:dyDescent="0.25">
      <c r="A44">
        <v>15</v>
      </c>
      <c r="B44" t="s">
        <v>309</v>
      </c>
      <c r="C44" t="s">
        <v>350</v>
      </c>
      <c r="D44" t="s">
        <v>351</v>
      </c>
      <c r="E44" s="161">
        <v>0</v>
      </c>
      <c r="F44" s="161">
        <v>523923</v>
      </c>
      <c r="G44" s="161">
        <v>2445093</v>
      </c>
      <c r="H44" t="s">
        <v>311</v>
      </c>
    </row>
    <row r="45" spans="1:8" x14ac:dyDescent="0.25">
      <c r="A45">
        <v>19</v>
      </c>
      <c r="B45" t="s">
        <v>309</v>
      </c>
      <c r="C45" t="s">
        <v>352</v>
      </c>
      <c r="D45" t="s">
        <v>353</v>
      </c>
      <c r="E45" s="161">
        <v>0</v>
      </c>
      <c r="F45" s="161">
        <v>523974</v>
      </c>
      <c r="G45" s="161">
        <v>2969067</v>
      </c>
      <c r="H45" t="s">
        <v>311</v>
      </c>
    </row>
    <row r="46" spans="1:8" x14ac:dyDescent="0.25">
      <c r="A46">
        <v>23</v>
      </c>
      <c r="B46" t="s">
        <v>309</v>
      </c>
      <c r="C46" t="s">
        <v>354</v>
      </c>
      <c r="D46" t="s">
        <v>355</v>
      </c>
      <c r="E46" s="161">
        <v>0</v>
      </c>
      <c r="F46" s="161">
        <v>524126</v>
      </c>
      <c r="G46" s="161">
        <v>3493193</v>
      </c>
      <c r="H46" t="s">
        <v>311</v>
      </c>
    </row>
    <row r="47" spans="1:8" x14ac:dyDescent="0.25">
      <c r="A47">
        <v>29</v>
      </c>
      <c r="B47" t="s">
        <v>309</v>
      </c>
      <c r="C47" t="s">
        <v>356</v>
      </c>
      <c r="D47" t="s">
        <v>357</v>
      </c>
      <c r="E47" s="161">
        <v>0</v>
      </c>
      <c r="F47" s="161">
        <v>173772</v>
      </c>
      <c r="G47" s="161">
        <v>3666965</v>
      </c>
      <c r="H47" t="s">
        <v>311</v>
      </c>
    </row>
    <row r="48" spans="1:8" x14ac:dyDescent="0.25">
      <c r="A48">
        <v>40</v>
      </c>
      <c r="B48" t="s">
        <v>309</v>
      </c>
      <c r="C48" t="s">
        <v>358</v>
      </c>
      <c r="D48" t="s">
        <v>359</v>
      </c>
      <c r="E48" s="161">
        <v>0</v>
      </c>
      <c r="F48" s="161">
        <v>175768</v>
      </c>
      <c r="G48" s="161">
        <v>3842733</v>
      </c>
      <c r="H48" t="s">
        <v>311</v>
      </c>
    </row>
    <row r="49" spans="1:8" x14ac:dyDescent="0.25">
      <c r="A49">
        <v>48</v>
      </c>
      <c r="B49" t="s">
        <v>309</v>
      </c>
      <c r="C49" t="s">
        <v>360</v>
      </c>
      <c r="D49" t="s">
        <v>361</v>
      </c>
      <c r="E49" s="161">
        <v>0</v>
      </c>
      <c r="F49" s="161">
        <v>132115</v>
      </c>
      <c r="G49" s="161">
        <v>3974848</v>
      </c>
      <c r="H49" t="s">
        <v>311</v>
      </c>
    </row>
    <row r="50" spans="1:8" x14ac:dyDescent="0.25">
      <c r="A50">
        <v>50</v>
      </c>
      <c r="B50" t="s">
        <v>309</v>
      </c>
      <c r="C50" t="s">
        <v>362</v>
      </c>
      <c r="D50" t="s">
        <v>361</v>
      </c>
      <c r="E50" s="161">
        <v>0</v>
      </c>
      <c r="F50" s="161">
        <v>528629</v>
      </c>
      <c r="G50" s="161">
        <v>4503477</v>
      </c>
      <c r="H50" t="s">
        <v>311</v>
      </c>
    </row>
    <row r="51" spans="1:8" x14ac:dyDescent="0.25">
      <c r="A51">
        <v>57</v>
      </c>
      <c r="B51" t="s">
        <v>309</v>
      </c>
      <c r="C51" t="s">
        <v>363</v>
      </c>
      <c r="D51" t="s">
        <v>364</v>
      </c>
      <c r="E51" s="161">
        <v>0</v>
      </c>
      <c r="F51" s="161">
        <v>528901</v>
      </c>
      <c r="G51" s="161">
        <v>5032378</v>
      </c>
      <c r="H51" t="s">
        <v>311</v>
      </c>
    </row>
    <row r="52" spans="1:8" x14ac:dyDescent="0.25">
      <c r="A52">
        <v>66</v>
      </c>
      <c r="B52" t="s">
        <v>309</v>
      </c>
      <c r="C52" t="s">
        <v>365</v>
      </c>
      <c r="D52" t="s">
        <v>367</v>
      </c>
      <c r="E52" s="161">
        <v>0</v>
      </c>
      <c r="F52" s="161">
        <v>529836</v>
      </c>
      <c r="G52" s="161">
        <v>5562214</v>
      </c>
      <c r="H52" t="s">
        <v>311</v>
      </c>
    </row>
    <row r="53" spans="1:8" x14ac:dyDescent="0.25">
      <c r="A53">
        <v>65</v>
      </c>
      <c r="B53" t="s">
        <v>309</v>
      </c>
      <c r="C53" t="s">
        <v>365</v>
      </c>
      <c r="D53" t="s">
        <v>366</v>
      </c>
      <c r="E53" s="161">
        <v>0</v>
      </c>
      <c r="F53" s="161">
        <v>529765</v>
      </c>
      <c r="G53" s="161">
        <v>6091979</v>
      </c>
      <c r="H53" t="s">
        <v>311</v>
      </c>
    </row>
    <row r="54" spans="1:8" x14ac:dyDescent="0.25">
      <c r="A54">
        <v>67</v>
      </c>
      <c r="B54" t="s">
        <v>309</v>
      </c>
      <c r="C54" t="s">
        <v>368</v>
      </c>
      <c r="D54" t="s">
        <v>369</v>
      </c>
      <c r="E54" s="161">
        <v>0</v>
      </c>
      <c r="F54" s="161">
        <v>529836</v>
      </c>
      <c r="G54" s="161">
        <v>6621815</v>
      </c>
      <c r="H54" t="s">
        <v>311</v>
      </c>
    </row>
    <row r="55" spans="1:8" x14ac:dyDescent="0.25">
      <c r="A55">
        <v>72</v>
      </c>
      <c r="B55" t="s">
        <v>309</v>
      </c>
      <c r="C55" t="s">
        <v>370</v>
      </c>
      <c r="D55" t="s">
        <v>371</v>
      </c>
      <c r="E55" s="161">
        <v>0</v>
      </c>
      <c r="F55" s="161">
        <v>529906</v>
      </c>
      <c r="G55" s="161">
        <v>7151721</v>
      </c>
      <c r="H55" t="s">
        <v>311</v>
      </c>
    </row>
    <row r="56" spans="1:8" x14ac:dyDescent="0.25">
      <c r="A56">
        <v>76</v>
      </c>
      <c r="B56" t="s">
        <v>309</v>
      </c>
      <c r="C56" t="s">
        <v>372</v>
      </c>
      <c r="D56" t="s">
        <v>373</v>
      </c>
      <c r="E56" s="161">
        <v>0</v>
      </c>
      <c r="F56" s="161">
        <v>441941</v>
      </c>
      <c r="G56" s="161">
        <v>7593662</v>
      </c>
      <c r="H56" t="s">
        <v>311</v>
      </c>
    </row>
    <row r="57" spans="1:8" x14ac:dyDescent="0.25">
      <c r="A57">
        <v>79</v>
      </c>
      <c r="B57" t="s">
        <v>309</v>
      </c>
      <c r="C57" t="s">
        <v>374</v>
      </c>
      <c r="D57" t="s">
        <v>375</v>
      </c>
      <c r="E57" s="161">
        <v>0</v>
      </c>
      <c r="F57" s="161">
        <v>663441</v>
      </c>
      <c r="G57" s="161">
        <v>8257103</v>
      </c>
      <c r="H57" t="s">
        <v>311</v>
      </c>
    </row>
    <row r="58" spans="1:8" x14ac:dyDescent="0.25">
      <c r="D58" t="s">
        <v>342</v>
      </c>
      <c r="E58" s="161">
        <v>0</v>
      </c>
      <c r="F58" s="161">
        <v>8257103</v>
      </c>
      <c r="G58" s="161">
        <v>8257103</v>
      </c>
    </row>
    <row r="59" spans="1:8" x14ac:dyDescent="0.25">
      <c r="A59" t="s">
        <v>376</v>
      </c>
    </row>
    <row r="60" spans="1:8" x14ac:dyDescent="0.25">
      <c r="A60">
        <v>4</v>
      </c>
      <c r="B60" t="s">
        <v>309</v>
      </c>
      <c r="C60" t="s">
        <v>377</v>
      </c>
      <c r="D60" t="s">
        <v>378</v>
      </c>
      <c r="E60" s="161">
        <v>0</v>
      </c>
      <c r="F60" s="161">
        <v>305503</v>
      </c>
      <c r="G60" s="161">
        <v>305503</v>
      </c>
      <c r="H60" t="s">
        <v>311</v>
      </c>
    </row>
    <row r="61" spans="1:8" x14ac:dyDescent="0.25">
      <c r="A61">
        <v>8</v>
      </c>
      <c r="B61" t="s">
        <v>309</v>
      </c>
      <c r="C61" t="s">
        <v>347</v>
      </c>
      <c r="D61" t="s">
        <v>379</v>
      </c>
      <c r="E61" s="161">
        <v>0</v>
      </c>
      <c r="F61" s="161">
        <v>305504</v>
      </c>
      <c r="G61" s="161">
        <v>611007</v>
      </c>
      <c r="H61" t="s">
        <v>311</v>
      </c>
    </row>
    <row r="62" spans="1:8" x14ac:dyDescent="0.25">
      <c r="A62">
        <v>27</v>
      </c>
      <c r="B62" t="s">
        <v>309</v>
      </c>
      <c r="C62" t="s">
        <v>380</v>
      </c>
      <c r="D62" t="s">
        <v>381</v>
      </c>
      <c r="E62" s="161">
        <v>0</v>
      </c>
      <c r="F62" s="161">
        <v>306035</v>
      </c>
      <c r="G62" s="161">
        <v>917042</v>
      </c>
      <c r="H62" t="s">
        <v>311</v>
      </c>
    </row>
    <row r="63" spans="1:8" x14ac:dyDescent="0.25">
      <c r="A63">
        <v>34</v>
      </c>
      <c r="B63" t="s">
        <v>309</v>
      </c>
      <c r="C63" t="s">
        <v>382</v>
      </c>
      <c r="D63" t="s">
        <v>383</v>
      </c>
      <c r="E63" s="161">
        <v>0</v>
      </c>
      <c r="F63" s="161">
        <v>306829</v>
      </c>
      <c r="G63" s="161">
        <v>1223871</v>
      </c>
      <c r="H63" t="s">
        <v>311</v>
      </c>
    </row>
    <row r="64" spans="1:8" x14ac:dyDescent="0.25">
      <c r="A64">
        <v>47</v>
      </c>
      <c r="B64" t="s">
        <v>384</v>
      </c>
      <c r="C64" t="s">
        <v>385</v>
      </c>
      <c r="D64" t="s">
        <v>386</v>
      </c>
      <c r="E64" s="161">
        <v>0</v>
      </c>
      <c r="F64" s="161">
        <v>293166</v>
      </c>
      <c r="G64" s="161">
        <v>1517037</v>
      </c>
      <c r="H64" t="s">
        <v>311</v>
      </c>
    </row>
    <row r="65" spans="1:8" x14ac:dyDescent="0.25">
      <c r="A65">
        <v>45</v>
      </c>
      <c r="B65" t="s">
        <v>309</v>
      </c>
      <c r="C65" t="s">
        <v>387</v>
      </c>
      <c r="D65" t="s">
        <v>388</v>
      </c>
      <c r="E65" s="161">
        <v>0</v>
      </c>
      <c r="F65" s="161">
        <v>307902</v>
      </c>
      <c r="G65" s="161">
        <v>1824939</v>
      </c>
      <c r="H65" t="s">
        <v>311</v>
      </c>
    </row>
    <row r="66" spans="1:8" x14ac:dyDescent="0.25">
      <c r="A66">
        <v>49</v>
      </c>
      <c r="B66" t="s">
        <v>309</v>
      </c>
      <c r="C66" t="s">
        <v>362</v>
      </c>
      <c r="D66" t="s">
        <v>389</v>
      </c>
      <c r="E66" s="161">
        <v>0</v>
      </c>
      <c r="F66" s="161">
        <v>308366</v>
      </c>
      <c r="G66" s="161">
        <v>2133305</v>
      </c>
      <c r="H66" t="s">
        <v>311</v>
      </c>
    </row>
    <row r="67" spans="1:8" x14ac:dyDescent="0.25">
      <c r="A67">
        <v>53</v>
      </c>
      <c r="B67" t="s">
        <v>309</v>
      </c>
      <c r="C67" t="s">
        <v>390</v>
      </c>
      <c r="D67" t="s">
        <v>391</v>
      </c>
      <c r="E67" s="161">
        <v>0</v>
      </c>
      <c r="F67" s="161">
        <v>308466</v>
      </c>
      <c r="G67" s="161">
        <v>2441771</v>
      </c>
      <c r="H67" t="s">
        <v>311</v>
      </c>
    </row>
    <row r="68" spans="1:8" x14ac:dyDescent="0.25">
      <c r="A68">
        <v>54</v>
      </c>
      <c r="B68" t="s">
        <v>309</v>
      </c>
      <c r="C68" t="s">
        <v>392</v>
      </c>
      <c r="D68" t="s">
        <v>393</v>
      </c>
      <c r="E68" s="161">
        <v>0</v>
      </c>
      <c r="F68" s="161">
        <v>308486</v>
      </c>
      <c r="G68" s="161">
        <v>2750257</v>
      </c>
      <c r="H68" t="s">
        <v>311</v>
      </c>
    </row>
    <row r="69" spans="1:8" x14ac:dyDescent="0.25">
      <c r="A69">
        <v>55</v>
      </c>
      <c r="B69" t="s">
        <v>309</v>
      </c>
      <c r="C69" t="s">
        <v>394</v>
      </c>
      <c r="D69" t="s">
        <v>395</v>
      </c>
      <c r="E69" s="161">
        <v>0</v>
      </c>
      <c r="F69" s="161">
        <v>64345</v>
      </c>
      <c r="G69" s="161">
        <v>2814602</v>
      </c>
      <c r="H69" t="s">
        <v>311</v>
      </c>
    </row>
    <row r="70" spans="1:8" x14ac:dyDescent="0.25">
      <c r="A70">
        <v>56</v>
      </c>
      <c r="B70" t="s">
        <v>309</v>
      </c>
      <c r="C70" t="s">
        <v>396</v>
      </c>
      <c r="D70" t="s">
        <v>397</v>
      </c>
      <c r="E70" s="161">
        <v>0</v>
      </c>
      <c r="F70" s="161">
        <v>289724</v>
      </c>
      <c r="G70" s="161">
        <v>3104326</v>
      </c>
      <c r="H70" t="s">
        <v>311</v>
      </c>
    </row>
    <row r="71" spans="1:8" x14ac:dyDescent="0.25">
      <c r="A71">
        <v>69</v>
      </c>
      <c r="B71" t="s">
        <v>309</v>
      </c>
      <c r="C71" t="s">
        <v>398</v>
      </c>
      <c r="D71" t="s">
        <v>399</v>
      </c>
      <c r="E71" s="161">
        <v>0</v>
      </c>
      <c r="F71" s="161">
        <v>386339</v>
      </c>
      <c r="G71" s="161">
        <v>3490665</v>
      </c>
      <c r="H71" t="s">
        <v>311</v>
      </c>
    </row>
    <row r="72" spans="1:8" x14ac:dyDescent="0.25">
      <c r="A72">
        <v>71</v>
      </c>
      <c r="B72" t="s">
        <v>309</v>
      </c>
      <c r="C72" t="s">
        <v>370</v>
      </c>
      <c r="D72" t="s">
        <v>400</v>
      </c>
      <c r="E72" s="161">
        <v>0</v>
      </c>
      <c r="F72" s="161">
        <v>64498</v>
      </c>
      <c r="G72" s="161">
        <v>3555163</v>
      </c>
      <c r="H72" t="s">
        <v>311</v>
      </c>
    </row>
    <row r="73" spans="1:8" x14ac:dyDescent="0.25">
      <c r="A73">
        <v>74</v>
      </c>
      <c r="B73" t="s">
        <v>309</v>
      </c>
      <c r="C73" t="s">
        <v>401</v>
      </c>
      <c r="D73" t="s">
        <v>403</v>
      </c>
      <c r="E73" s="161">
        <v>0</v>
      </c>
      <c r="F73" s="161">
        <v>309359</v>
      </c>
      <c r="G73" s="161">
        <v>3864522</v>
      </c>
      <c r="H73" t="s">
        <v>311</v>
      </c>
    </row>
    <row r="74" spans="1:8" x14ac:dyDescent="0.25">
      <c r="A74">
        <v>73</v>
      </c>
      <c r="B74" t="s">
        <v>309</v>
      </c>
      <c r="C74" t="s">
        <v>401</v>
      </c>
      <c r="D74" t="s">
        <v>402</v>
      </c>
      <c r="E74" s="161">
        <v>0</v>
      </c>
      <c r="F74" s="161">
        <v>309000</v>
      </c>
      <c r="G74" s="161">
        <v>4173522</v>
      </c>
      <c r="H74" t="s">
        <v>311</v>
      </c>
    </row>
    <row r="75" spans="1:8" x14ac:dyDescent="0.25">
      <c r="A75">
        <v>77</v>
      </c>
      <c r="B75" t="s">
        <v>309</v>
      </c>
      <c r="C75" t="s">
        <v>404</v>
      </c>
      <c r="D75" t="s">
        <v>405</v>
      </c>
      <c r="E75" s="161">
        <v>0</v>
      </c>
      <c r="F75" s="161">
        <v>309524</v>
      </c>
      <c r="G75" s="161">
        <v>4483046</v>
      </c>
      <c r="H75" t="s">
        <v>311</v>
      </c>
    </row>
    <row r="76" spans="1:8" x14ac:dyDescent="0.25">
      <c r="A76">
        <v>78</v>
      </c>
      <c r="B76" t="s">
        <v>309</v>
      </c>
      <c r="C76" t="s">
        <v>406</v>
      </c>
      <c r="D76" t="s">
        <v>407</v>
      </c>
      <c r="E76" s="161">
        <v>0</v>
      </c>
      <c r="F76" s="161">
        <v>309606</v>
      </c>
      <c r="G76" s="161">
        <v>4792652</v>
      </c>
      <c r="H76" t="s">
        <v>311</v>
      </c>
    </row>
    <row r="77" spans="1:8" x14ac:dyDescent="0.25">
      <c r="A77">
        <v>81</v>
      </c>
      <c r="B77" t="s">
        <v>309</v>
      </c>
      <c r="C77" t="s">
        <v>408</v>
      </c>
      <c r="D77" t="s">
        <v>409</v>
      </c>
      <c r="E77" s="161">
        <v>0</v>
      </c>
      <c r="F77" s="161">
        <v>410522</v>
      </c>
      <c r="G77" s="161">
        <v>5203174</v>
      </c>
      <c r="H77" t="s">
        <v>311</v>
      </c>
    </row>
    <row r="78" spans="1:8" x14ac:dyDescent="0.25">
      <c r="A78">
        <v>82</v>
      </c>
      <c r="B78" t="s">
        <v>309</v>
      </c>
      <c r="C78" t="s">
        <v>410</v>
      </c>
      <c r="D78" t="s">
        <v>400</v>
      </c>
      <c r="E78" s="161">
        <v>0</v>
      </c>
      <c r="F78" s="161">
        <v>64745</v>
      </c>
      <c r="G78" s="161">
        <v>5267919</v>
      </c>
      <c r="H78" t="s">
        <v>311</v>
      </c>
    </row>
    <row r="79" spans="1:8" x14ac:dyDescent="0.25">
      <c r="A79">
        <v>92</v>
      </c>
      <c r="B79" t="s">
        <v>309</v>
      </c>
      <c r="C79" t="s">
        <v>411</v>
      </c>
      <c r="D79" t="s">
        <v>412</v>
      </c>
      <c r="E79" s="161">
        <v>0</v>
      </c>
      <c r="F79" s="161">
        <v>64912</v>
      </c>
      <c r="G79" s="161">
        <v>5332831</v>
      </c>
      <c r="H79" t="s">
        <v>311</v>
      </c>
    </row>
    <row r="80" spans="1:8" x14ac:dyDescent="0.25">
      <c r="A80">
        <v>96</v>
      </c>
      <c r="B80" t="s">
        <v>309</v>
      </c>
      <c r="C80" t="s">
        <v>413</v>
      </c>
      <c r="D80" t="s">
        <v>414</v>
      </c>
      <c r="E80" s="161">
        <v>0</v>
      </c>
      <c r="F80" s="161">
        <v>305000</v>
      </c>
      <c r="G80" s="161">
        <v>5637831</v>
      </c>
      <c r="H80" t="s">
        <v>311</v>
      </c>
    </row>
    <row r="81" spans="1:8" x14ac:dyDescent="0.25">
      <c r="A81">
        <v>97</v>
      </c>
      <c r="B81" t="s">
        <v>309</v>
      </c>
      <c r="C81" t="s">
        <v>415</v>
      </c>
      <c r="D81" t="s">
        <v>416</v>
      </c>
      <c r="E81" s="161">
        <v>0</v>
      </c>
      <c r="F81" s="161">
        <v>312140</v>
      </c>
      <c r="G81" s="161">
        <v>5949971</v>
      </c>
      <c r="H81" t="s">
        <v>311</v>
      </c>
    </row>
    <row r="82" spans="1:8" x14ac:dyDescent="0.25">
      <c r="A82">
        <v>98</v>
      </c>
      <c r="B82" t="s">
        <v>309</v>
      </c>
      <c r="C82" t="s">
        <v>417</v>
      </c>
      <c r="D82" t="s">
        <v>412</v>
      </c>
      <c r="E82" s="161">
        <v>0</v>
      </c>
      <c r="F82" s="161">
        <v>65129</v>
      </c>
      <c r="G82" s="161">
        <v>6015100</v>
      </c>
      <c r="H82" t="s">
        <v>311</v>
      </c>
    </row>
    <row r="83" spans="1:8" x14ac:dyDescent="0.25">
      <c r="A83">
        <v>99</v>
      </c>
      <c r="B83" t="s">
        <v>309</v>
      </c>
      <c r="C83" t="s">
        <v>418</v>
      </c>
      <c r="D83" t="s">
        <v>412</v>
      </c>
      <c r="E83" s="161">
        <v>0</v>
      </c>
      <c r="F83" s="161">
        <v>65180</v>
      </c>
      <c r="G83" s="161">
        <v>6080280</v>
      </c>
      <c r="H83" t="s">
        <v>311</v>
      </c>
    </row>
    <row r="84" spans="1:8" x14ac:dyDescent="0.25">
      <c r="A84">
        <v>105</v>
      </c>
      <c r="B84" t="s">
        <v>309</v>
      </c>
      <c r="C84" t="s">
        <v>419</v>
      </c>
      <c r="D84" t="s">
        <v>420</v>
      </c>
      <c r="E84" s="161">
        <v>0</v>
      </c>
      <c r="F84" s="161">
        <v>488364</v>
      </c>
      <c r="G84" s="161">
        <v>6568644</v>
      </c>
      <c r="H84" t="s">
        <v>311</v>
      </c>
    </row>
    <row r="85" spans="1:8" x14ac:dyDescent="0.25">
      <c r="A85">
        <v>106</v>
      </c>
      <c r="B85" t="s">
        <v>309</v>
      </c>
      <c r="C85" t="s">
        <v>421</v>
      </c>
      <c r="D85" t="s">
        <v>423</v>
      </c>
      <c r="E85" s="161">
        <v>0</v>
      </c>
      <c r="F85" s="161">
        <v>301723</v>
      </c>
      <c r="G85" s="161">
        <v>6870367</v>
      </c>
      <c r="H85" t="s">
        <v>311</v>
      </c>
    </row>
    <row r="86" spans="1:8" x14ac:dyDescent="0.25">
      <c r="A86">
        <v>107</v>
      </c>
      <c r="B86" t="s">
        <v>309</v>
      </c>
      <c r="C86" t="s">
        <v>421</v>
      </c>
      <c r="D86" t="s">
        <v>422</v>
      </c>
      <c r="E86" s="161">
        <v>0</v>
      </c>
      <c r="F86" s="161">
        <v>313915</v>
      </c>
      <c r="G86" s="161">
        <v>7184282</v>
      </c>
      <c r="H86" t="s">
        <v>311</v>
      </c>
    </row>
    <row r="87" spans="1:8" x14ac:dyDescent="0.25">
      <c r="A87">
        <v>109</v>
      </c>
      <c r="B87" t="s">
        <v>309</v>
      </c>
      <c r="C87" t="s">
        <v>424</v>
      </c>
      <c r="D87" t="s">
        <v>425</v>
      </c>
      <c r="E87" s="161">
        <v>0</v>
      </c>
      <c r="F87" s="161">
        <v>314238</v>
      </c>
      <c r="G87" s="161">
        <v>7498520</v>
      </c>
      <c r="H87" t="s">
        <v>311</v>
      </c>
    </row>
    <row r="88" spans="1:8" x14ac:dyDescent="0.25">
      <c r="A88">
        <v>117</v>
      </c>
      <c r="B88" t="s">
        <v>309</v>
      </c>
      <c r="C88" t="s">
        <v>426</v>
      </c>
      <c r="D88" t="s">
        <v>427</v>
      </c>
      <c r="E88" s="161">
        <v>0</v>
      </c>
      <c r="F88" s="161">
        <v>300000</v>
      </c>
      <c r="G88" s="161">
        <v>7798520</v>
      </c>
      <c r="H88" t="s">
        <v>311</v>
      </c>
    </row>
    <row r="89" spans="1:8" x14ac:dyDescent="0.25">
      <c r="A89">
        <v>137</v>
      </c>
      <c r="B89" t="s">
        <v>309</v>
      </c>
      <c r="C89" t="s">
        <v>428</v>
      </c>
      <c r="D89" t="s">
        <v>429</v>
      </c>
      <c r="E89" s="161">
        <v>0</v>
      </c>
      <c r="F89" s="161">
        <v>315000</v>
      </c>
      <c r="G89" s="161">
        <v>8113520</v>
      </c>
      <c r="H89" t="s">
        <v>311</v>
      </c>
    </row>
    <row r="90" spans="1:8" x14ac:dyDescent="0.25">
      <c r="A90">
        <v>155</v>
      </c>
      <c r="B90" t="s">
        <v>309</v>
      </c>
      <c r="C90" t="s">
        <v>430</v>
      </c>
      <c r="D90" t="s">
        <v>431</v>
      </c>
      <c r="E90" s="161">
        <v>0</v>
      </c>
      <c r="F90" s="161">
        <v>322454</v>
      </c>
      <c r="G90" s="161">
        <v>8435974</v>
      </c>
      <c r="H90" t="s">
        <v>311</v>
      </c>
    </row>
    <row r="91" spans="1:8" x14ac:dyDescent="0.25">
      <c r="D91" t="s">
        <v>342</v>
      </c>
      <c r="E91" s="161">
        <v>0</v>
      </c>
      <c r="F91" s="161">
        <v>8435974</v>
      </c>
      <c r="G91" s="161">
        <v>8435974</v>
      </c>
    </row>
    <row r="92" spans="1:8" x14ac:dyDescent="0.25">
      <c r="A92" t="s">
        <v>432</v>
      </c>
    </row>
    <row r="93" spans="1:8" x14ac:dyDescent="0.25">
      <c r="A93">
        <v>5</v>
      </c>
      <c r="B93" t="s">
        <v>309</v>
      </c>
      <c r="C93" t="s">
        <v>347</v>
      </c>
      <c r="D93" t="s">
        <v>435</v>
      </c>
      <c r="E93" s="161">
        <v>0</v>
      </c>
      <c r="F93" s="161">
        <v>116382</v>
      </c>
      <c r="G93" s="161">
        <v>116382</v>
      </c>
      <c r="H93" t="s">
        <v>311</v>
      </c>
    </row>
    <row r="94" spans="1:8" x14ac:dyDescent="0.25">
      <c r="A94">
        <v>7</v>
      </c>
      <c r="B94" t="s">
        <v>309</v>
      </c>
      <c r="C94" t="s">
        <v>347</v>
      </c>
      <c r="D94" t="s">
        <v>434</v>
      </c>
      <c r="E94" s="161">
        <v>0</v>
      </c>
      <c r="F94" s="161">
        <v>175000</v>
      </c>
      <c r="G94" s="161">
        <v>291382</v>
      </c>
      <c r="H94" t="s">
        <v>311</v>
      </c>
    </row>
    <row r="95" spans="1:8" x14ac:dyDescent="0.25">
      <c r="A95">
        <v>6</v>
      </c>
      <c r="B95" t="s">
        <v>309</v>
      </c>
      <c r="C95" t="s">
        <v>347</v>
      </c>
      <c r="D95" t="s">
        <v>433</v>
      </c>
      <c r="E95" s="161">
        <v>0</v>
      </c>
      <c r="F95" s="161">
        <v>174574</v>
      </c>
      <c r="G95" s="161">
        <v>465956</v>
      </c>
      <c r="H95" t="s">
        <v>311</v>
      </c>
    </row>
    <row r="96" spans="1:8" x14ac:dyDescent="0.25">
      <c r="A96">
        <v>18</v>
      </c>
      <c r="B96" t="s">
        <v>309</v>
      </c>
      <c r="C96" t="s">
        <v>352</v>
      </c>
      <c r="D96" t="s">
        <v>436</v>
      </c>
      <c r="E96" s="161">
        <v>0</v>
      </c>
      <c r="F96" s="161">
        <v>174658</v>
      </c>
      <c r="G96" s="161">
        <v>640614</v>
      </c>
      <c r="H96" t="s">
        <v>311</v>
      </c>
    </row>
    <row r="97" spans="1:8" x14ac:dyDescent="0.25">
      <c r="A97">
        <v>28</v>
      </c>
      <c r="B97" t="s">
        <v>309</v>
      </c>
      <c r="C97" t="s">
        <v>437</v>
      </c>
      <c r="D97" t="s">
        <v>438</v>
      </c>
      <c r="E97" s="161">
        <v>0</v>
      </c>
      <c r="F97" s="161">
        <v>116596</v>
      </c>
      <c r="G97" s="161">
        <v>757210</v>
      </c>
      <c r="H97" t="s">
        <v>311</v>
      </c>
    </row>
    <row r="98" spans="1:8" x14ac:dyDescent="0.25">
      <c r="A98">
        <v>30</v>
      </c>
      <c r="B98" t="s">
        <v>309</v>
      </c>
      <c r="C98" t="s">
        <v>356</v>
      </c>
      <c r="D98" t="s">
        <v>439</v>
      </c>
      <c r="E98" s="161">
        <v>0</v>
      </c>
      <c r="F98" s="161">
        <v>175069</v>
      </c>
      <c r="G98" s="161">
        <v>932279</v>
      </c>
      <c r="H98" t="s">
        <v>311</v>
      </c>
    </row>
    <row r="99" spans="1:8" x14ac:dyDescent="0.25">
      <c r="A99">
        <v>24</v>
      </c>
      <c r="B99" t="s">
        <v>309</v>
      </c>
      <c r="C99" t="s">
        <v>440</v>
      </c>
      <c r="D99" t="s">
        <v>441</v>
      </c>
      <c r="E99" s="161">
        <v>0</v>
      </c>
      <c r="F99" s="161">
        <v>174742</v>
      </c>
      <c r="G99" s="161">
        <v>1107021</v>
      </c>
      <c r="H99" t="s">
        <v>311</v>
      </c>
    </row>
    <row r="100" spans="1:8" x14ac:dyDescent="0.25">
      <c r="A100">
        <v>43</v>
      </c>
      <c r="B100" t="s">
        <v>309</v>
      </c>
      <c r="C100" t="s">
        <v>387</v>
      </c>
      <c r="D100" t="s">
        <v>442</v>
      </c>
      <c r="E100" s="161">
        <v>0</v>
      </c>
      <c r="F100" s="161">
        <v>116563</v>
      </c>
      <c r="G100" s="161">
        <v>1223584</v>
      </c>
      <c r="H100" t="s">
        <v>311</v>
      </c>
    </row>
    <row r="101" spans="1:8" x14ac:dyDescent="0.25">
      <c r="A101">
        <v>44</v>
      </c>
      <c r="B101" t="s">
        <v>309</v>
      </c>
      <c r="C101" t="s">
        <v>387</v>
      </c>
      <c r="D101" t="s">
        <v>443</v>
      </c>
      <c r="E101" s="161">
        <v>0</v>
      </c>
      <c r="F101" s="161">
        <v>175943</v>
      </c>
      <c r="G101" s="161">
        <v>1399527</v>
      </c>
      <c r="H101" t="s">
        <v>311</v>
      </c>
    </row>
    <row r="102" spans="1:8" x14ac:dyDescent="0.25">
      <c r="A102">
        <v>51</v>
      </c>
      <c r="B102" t="s">
        <v>309</v>
      </c>
      <c r="C102" t="s">
        <v>390</v>
      </c>
      <c r="D102" t="s">
        <v>444</v>
      </c>
      <c r="E102" s="161">
        <v>0</v>
      </c>
      <c r="F102" s="161">
        <v>176232</v>
      </c>
      <c r="G102" s="161">
        <v>1575759</v>
      </c>
      <c r="H102" t="s">
        <v>311</v>
      </c>
    </row>
    <row r="103" spans="1:8" x14ac:dyDescent="0.25">
      <c r="A103">
        <v>52</v>
      </c>
      <c r="B103" t="s">
        <v>309</v>
      </c>
      <c r="C103" t="s">
        <v>390</v>
      </c>
      <c r="D103" t="s">
        <v>445</v>
      </c>
      <c r="E103" s="161">
        <v>0</v>
      </c>
      <c r="F103" s="161">
        <v>176255</v>
      </c>
      <c r="G103" s="161">
        <v>1752014</v>
      </c>
      <c r="H103" t="s">
        <v>311</v>
      </c>
    </row>
    <row r="104" spans="1:8" x14ac:dyDescent="0.25">
      <c r="A104">
        <v>59</v>
      </c>
      <c r="B104" t="s">
        <v>309</v>
      </c>
      <c r="C104" t="s">
        <v>446</v>
      </c>
      <c r="D104" t="s">
        <v>448</v>
      </c>
      <c r="E104" s="161">
        <v>0</v>
      </c>
      <c r="F104" s="161">
        <v>176357</v>
      </c>
      <c r="G104" s="161">
        <v>1928371</v>
      </c>
      <c r="H104" t="s">
        <v>311</v>
      </c>
    </row>
    <row r="105" spans="1:8" x14ac:dyDescent="0.25">
      <c r="A105">
        <v>58</v>
      </c>
      <c r="B105" t="s">
        <v>309</v>
      </c>
      <c r="C105" t="s">
        <v>446</v>
      </c>
      <c r="D105" t="s">
        <v>447</v>
      </c>
      <c r="E105" s="161">
        <v>0</v>
      </c>
      <c r="F105" s="161">
        <v>176352</v>
      </c>
      <c r="G105" s="161">
        <v>2104723</v>
      </c>
      <c r="H105" t="s">
        <v>311</v>
      </c>
    </row>
    <row r="106" spans="1:8" x14ac:dyDescent="0.25">
      <c r="A106">
        <v>64</v>
      </c>
      <c r="B106" t="s">
        <v>309</v>
      </c>
      <c r="C106" t="s">
        <v>449</v>
      </c>
      <c r="D106" t="s">
        <v>450</v>
      </c>
      <c r="E106" s="161">
        <v>0</v>
      </c>
      <c r="F106" s="161">
        <v>176369</v>
      </c>
      <c r="G106" s="161">
        <v>2281092</v>
      </c>
      <c r="H106" t="s">
        <v>311</v>
      </c>
    </row>
    <row r="107" spans="1:8" x14ac:dyDescent="0.25">
      <c r="A107">
        <v>63</v>
      </c>
      <c r="B107" t="s">
        <v>309</v>
      </c>
      <c r="C107" t="s">
        <v>449</v>
      </c>
      <c r="D107" t="s">
        <v>451</v>
      </c>
      <c r="E107" s="161">
        <v>0</v>
      </c>
      <c r="F107" s="161">
        <v>176357</v>
      </c>
      <c r="G107" s="161">
        <v>2457449</v>
      </c>
      <c r="H107" t="s">
        <v>311</v>
      </c>
    </row>
    <row r="108" spans="1:8" x14ac:dyDescent="0.25">
      <c r="A108">
        <v>142</v>
      </c>
      <c r="B108" t="s">
        <v>309</v>
      </c>
      <c r="C108" t="s">
        <v>452</v>
      </c>
      <c r="D108" t="s">
        <v>453</v>
      </c>
      <c r="E108" s="161">
        <v>0</v>
      </c>
      <c r="F108" s="161">
        <v>226281</v>
      </c>
      <c r="G108" s="161">
        <v>2683730</v>
      </c>
      <c r="H108" t="s">
        <v>311</v>
      </c>
    </row>
    <row r="109" spans="1:8" x14ac:dyDescent="0.25">
      <c r="D109" t="s">
        <v>342</v>
      </c>
      <c r="E109" s="161">
        <v>0</v>
      </c>
      <c r="F109" s="161">
        <v>2683730</v>
      </c>
      <c r="G109" s="161">
        <v>2683730</v>
      </c>
    </row>
    <row r="110" spans="1:8" x14ac:dyDescent="0.25">
      <c r="A110" t="s">
        <v>454</v>
      </c>
    </row>
    <row r="111" spans="1:8" x14ac:dyDescent="0.25">
      <c r="A111">
        <v>75</v>
      </c>
      <c r="B111" t="s">
        <v>309</v>
      </c>
      <c r="C111" t="s">
        <v>401</v>
      </c>
      <c r="D111" t="s">
        <v>455</v>
      </c>
      <c r="E111" s="161">
        <v>0</v>
      </c>
      <c r="F111" s="161">
        <v>374659</v>
      </c>
      <c r="G111" s="161">
        <v>374659</v>
      </c>
      <c r="H111" t="s">
        <v>311</v>
      </c>
    </row>
    <row r="112" spans="1:8" x14ac:dyDescent="0.25">
      <c r="A112">
        <v>86</v>
      </c>
      <c r="B112" t="s">
        <v>309</v>
      </c>
      <c r="C112" t="s">
        <v>456</v>
      </c>
      <c r="D112" t="s">
        <v>457</v>
      </c>
      <c r="E112" s="161">
        <v>0</v>
      </c>
      <c r="F112" s="161">
        <v>403184</v>
      </c>
      <c r="G112" s="161">
        <v>777843</v>
      </c>
      <c r="H112" t="s">
        <v>311</v>
      </c>
    </row>
    <row r="113" spans="1:8" x14ac:dyDescent="0.25">
      <c r="A113">
        <v>87</v>
      </c>
      <c r="B113" t="s">
        <v>309</v>
      </c>
      <c r="C113" t="s">
        <v>456</v>
      </c>
      <c r="D113" t="s">
        <v>458</v>
      </c>
      <c r="E113" s="161">
        <v>0</v>
      </c>
      <c r="F113" s="161">
        <v>434500</v>
      </c>
      <c r="G113" s="161">
        <v>1212343</v>
      </c>
      <c r="H113" t="s">
        <v>311</v>
      </c>
    </row>
    <row r="114" spans="1:8" x14ac:dyDescent="0.25">
      <c r="D114" t="s">
        <v>342</v>
      </c>
      <c r="E114" s="161">
        <v>0</v>
      </c>
      <c r="F114" s="161">
        <v>1212343</v>
      </c>
      <c r="G114" s="161">
        <v>1212343</v>
      </c>
    </row>
    <row r="115" spans="1:8" x14ac:dyDescent="0.25">
      <c r="A115" t="s">
        <v>459</v>
      </c>
    </row>
    <row r="116" spans="1:8" x14ac:dyDescent="0.25">
      <c r="A116">
        <v>17</v>
      </c>
      <c r="B116" t="s">
        <v>309</v>
      </c>
      <c r="C116" t="s">
        <v>350</v>
      </c>
      <c r="D116" t="s">
        <v>460</v>
      </c>
      <c r="E116" s="161">
        <v>0</v>
      </c>
      <c r="F116" s="161">
        <v>16246601</v>
      </c>
      <c r="G116" s="161">
        <v>16246601</v>
      </c>
      <c r="H116" t="s">
        <v>311</v>
      </c>
    </row>
    <row r="117" spans="1:8" x14ac:dyDescent="0.25">
      <c r="A117">
        <v>118</v>
      </c>
      <c r="B117" t="s">
        <v>461</v>
      </c>
      <c r="C117" t="s">
        <v>462</v>
      </c>
      <c r="D117" t="s">
        <v>463</v>
      </c>
      <c r="E117" s="161">
        <v>0</v>
      </c>
      <c r="F117" s="161">
        <v>1500000</v>
      </c>
      <c r="G117" s="161">
        <v>17746601</v>
      </c>
      <c r="H117" t="s">
        <v>311</v>
      </c>
    </row>
    <row r="118" spans="1:8" x14ac:dyDescent="0.25">
      <c r="A118">
        <v>119</v>
      </c>
      <c r="B118" t="s">
        <v>461</v>
      </c>
      <c r="C118" t="s">
        <v>424</v>
      </c>
      <c r="D118" t="s">
        <v>463</v>
      </c>
      <c r="E118" s="161">
        <v>0</v>
      </c>
      <c r="F118" s="161">
        <v>1000000</v>
      </c>
      <c r="G118" s="161">
        <v>18746601</v>
      </c>
      <c r="H118" t="s">
        <v>311</v>
      </c>
    </row>
    <row r="119" spans="1:8" x14ac:dyDescent="0.25">
      <c r="A119">
        <v>122</v>
      </c>
      <c r="B119" t="s">
        <v>461</v>
      </c>
      <c r="C119" t="s">
        <v>464</v>
      </c>
      <c r="D119" t="s">
        <v>463</v>
      </c>
      <c r="E119" s="161">
        <v>0</v>
      </c>
      <c r="F119" s="161">
        <v>10118785</v>
      </c>
      <c r="G119" s="161">
        <v>28865386</v>
      </c>
      <c r="H119" t="s">
        <v>311</v>
      </c>
    </row>
    <row r="120" spans="1:8" x14ac:dyDescent="0.25">
      <c r="A120">
        <v>124</v>
      </c>
      <c r="B120" t="s">
        <v>461</v>
      </c>
      <c r="C120" t="s">
        <v>464</v>
      </c>
      <c r="D120" t="s">
        <v>465</v>
      </c>
      <c r="E120" s="161">
        <v>10118785</v>
      </c>
      <c r="F120" s="161">
        <v>0</v>
      </c>
      <c r="G120" s="161">
        <v>18746601</v>
      </c>
      <c r="H120" t="s">
        <v>311</v>
      </c>
    </row>
    <row r="121" spans="1:8" x14ac:dyDescent="0.25">
      <c r="A121">
        <v>157</v>
      </c>
      <c r="B121" t="s">
        <v>309</v>
      </c>
      <c r="C121" t="s">
        <v>466</v>
      </c>
      <c r="D121" t="s">
        <v>467</v>
      </c>
      <c r="E121" s="161">
        <v>0</v>
      </c>
      <c r="F121" s="161">
        <v>19470908</v>
      </c>
      <c r="G121" s="161">
        <v>38217509</v>
      </c>
      <c r="H121" t="s">
        <v>311</v>
      </c>
    </row>
    <row r="122" spans="1:8" x14ac:dyDescent="0.25">
      <c r="D122" t="s">
        <v>342</v>
      </c>
      <c r="E122" s="161">
        <v>10118785</v>
      </c>
      <c r="F122" s="161">
        <v>48336294</v>
      </c>
      <c r="G122" s="161">
        <v>38217509</v>
      </c>
    </row>
    <row r="123" spans="1:8" x14ac:dyDescent="0.25">
      <c r="A123" t="s">
        <v>468</v>
      </c>
    </row>
    <row r="124" spans="1:8" x14ac:dyDescent="0.25">
      <c r="A124">
        <v>90</v>
      </c>
      <c r="B124" t="s">
        <v>461</v>
      </c>
      <c r="C124" t="s">
        <v>469</v>
      </c>
      <c r="D124" t="s">
        <v>470</v>
      </c>
      <c r="E124" s="161">
        <v>0</v>
      </c>
      <c r="F124" s="161">
        <v>220000</v>
      </c>
      <c r="G124" s="161">
        <v>220000</v>
      </c>
      <c r="H124" t="s">
        <v>311</v>
      </c>
    </row>
    <row r="125" spans="1:8" x14ac:dyDescent="0.25">
      <c r="A125">
        <v>110</v>
      </c>
      <c r="B125" t="s">
        <v>309</v>
      </c>
      <c r="C125" t="s">
        <v>421</v>
      </c>
      <c r="D125" t="s">
        <v>471</v>
      </c>
      <c r="E125" s="161">
        <v>0</v>
      </c>
      <c r="F125" s="161">
        <v>340000</v>
      </c>
      <c r="G125" s="161">
        <v>560000</v>
      </c>
      <c r="H125" t="s">
        <v>311</v>
      </c>
    </row>
    <row r="126" spans="1:8" x14ac:dyDescent="0.25">
      <c r="A126">
        <v>147</v>
      </c>
      <c r="B126" t="s">
        <v>309</v>
      </c>
      <c r="C126" t="s">
        <v>472</v>
      </c>
      <c r="D126" t="s">
        <v>473</v>
      </c>
      <c r="E126" s="161">
        <v>0</v>
      </c>
      <c r="F126" s="161">
        <v>621000</v>
      </c>
      <c r="G126" s="161">
        <v>1181000</v>
      </c>
      <c r="H126" t="s">
        <v>311</v>
      </c>
    </row>
    <row r="127" spans="1:8" x14ac:dyDescent="0.25">
      <c r="A127">
        <v>214</v>
      </c>
      <c r="B127" t="s">
        <v>461</v>
      </c>
      <c r="C127" t="s">
        <v>474</v>
      </c>
      <c r="D127" t="s">
        <v>475</v>
      </c>
      <c r="E127" s="161">
        <v>340000</v>
      </c>
      <c r="F127" s="161">
        <v>0</v>
      </c>
      <c r="G127" s="161">
        <v>841000</v>
      </c>
      <c r="H127" t="s">
        <v>311</v>
      </c>
    </row>
    <row r="128" spans="1:8" x14ac:dyDescent="0.25">
      <c r="A128">
        <v>202</v>
      </c>
      <c r="B128" t="s">
        <v>461</v>
      </c>
      <c r="C128" t="s">
        <v>476</v>
      </c>
      <c r="D128" t="s">
        <v>477</v>
      </c>
      <c r="E128" s="161">
        <v>0</v>
      </c>
      <c r="F128" s="161">
        <v>250000</v>
      </c>
      <c r="G128" s="161">
        <v>1091000</v>
      </c>
      <c r="H128" t="s">
        <v>311</v>
      </c>
    </row>
    <row r="129" spans="1:8" x14ac:dyDescent="0.25">
      <c r="A129">
        <v>204</v>
      </c>
      <c r="B129" t="s">
        <v>461</v>
      </c>
      <c r="C129" t="s">
        <v>478</v>
      </c>
      <c r="D129" t="s">
        <v>479</v>
      </c>
      <c r="E129" s="161">
        <v>0</v>
      </c>
      <c r="F129" s="161">
        <v>750000</v>
      </c>
      <c r="G129" s="161">
        <v>1841000</v>
      </c>
      <c r="H129" t="s">
        <v>311</v>
      </c>
    </row>
    <row r="130" spans="1:8" x14ac:dyDescent="0.25">
      <c r="A130">
        <v>206</v>
      </c>
      <c r="B130" t="s">
        <v>461</v>
      </c>
      <c r="C130" t="s">
        <v>480</v>
      </c>
      <c r="D130" t="s">
        <v>481</v>
      </c>
      <c r="E130" s="161">
        <v>0</v>
      </c>
      <c r="F130" s="161">
        <v>340000</v>
      </c>
      <c r="G130" s="161">
        <v>2181000</v>
      </c>
      <c r="H130" t="s">
        <v>311</v>
      </c>
    </row>
    <row r="131" spans="1:8" x14ac:dyDescent="0.25">
      <c r="A131">
        <v>205</v>
      </c>
      <c r="B131" t="s">
        <v>461</v>
      </c>
      <c r="C131" t="s">
        <v>480</v>
      </c>
      <c r="D131" t="s">
        <v>482</v>
      </c>
      <c r="E131" s="161">
        <v>0</v>
      </c>
      <c r="F131" s="161">
        <v>250000</v>
      </c>
      <c r="G131" s="161">
        <v>2431000</v>
      </c>
      <c r="H131" t="s">
        <v>311</v>
      </c>
    </row>
    <row r="132" spans="1:8" x14ac:dyDescent="0.25">
      <c r="D132" t="s">
        <v>342</v>
      </c>
      <c r="E132" s="161">
        <v>340000</v>
      </c>
      <c r="F132" s="161">
        <v>2771000</v>
      </c>
      <c r="G132" s="161">
        <v>2431000</v>
      </c>
    </row>
    <row r="133" spans="1:8" x14ac:dyDescent="0.25">
      <c r="A133" t="s">
        <v>483</v>
      </c>
    </row>
    <row r="134" spans="1:8" x14ac:dyDescent="0.25">
      <c r="A134">
        <v>115</v>
      </c>
      <c r="B134" t="s">
        <v>461</v>
      </c>
      <c r="C134" t="s">
        <v>484</v>
      </c>
      <c r="D134" t="s">
        <v>485</v>
      </c>
      <c r="E134" s="161">
        <v>0</v>
      </c>
      <c r="F134" s="161">
        <v>1500000</v>
      </c>
      <c r="G134" s="161">
        <v>1500000</v>
      </c>
      <c r="H134" t="s">
        <v>311</v>
      </c>
    </row>
    <row r="135" spans="1:8" x14ac:dyDescent="0.25">
      <c r="A135">
        <v>112</v>
      </c>
      <c r="B135" t="s">
        <v>461</v>
      </c>
      <c r="C135" t="s">
        <v>484</v>
      </c>
      <c r="D135" t="s">
        <v>485</v>
      </c>
      <c r="E135" s="161">
        <v>0</v>
      </c>
      <c r="F135" s="161">
        <v>1300000</v>
      </c>
      <c r="G135" s="161">
        <v>2800000</v>
      </c>
      <c r="H135" t="s">
        <v>311</v>
      </c>
    </row>
    <row r="136" spans="1:8" x14ac:dyDescent="0.25">
      <c r="A136">
        <v>113</v>
      </c>
      <c r="B136" t="s">
        <v>461</v>
      </c>
      <c r="C136" t="s">
        <v>484</v>
      </c>
      <c r="D136" t="s">
        <v>485</v>
      </c>
      <c r="E136" s="161">
        <v>0</v>
      </c>
      <c r="F136" s="161">
        <v>1500000</v>
      </c>
      <c r="G136" s="161">
        <v>4300000</v>
      </c>
      <c r="H136" t="s">
        <v>311</v>
      </c>
    </row>
    <row r="137" spans="1:8" x14ac:dyDescent="0.25">
      <c r="A137">
        <v>114</v>
      </c>
      <c r="B137" t="s">
        <v>461</v>
      </c>
      <c r="C137" t="s">
        <v>484</v>
      </c>
      <c r="D137" t="s">
        <v>485</v>
      </c>
      <c r="E137" s="161">
        <v>0</v>
      </c>
      <c r="F137" s="161">
        <v>1500000</v>
      </c>
      <c r="G137" s="161">
        <v>5800000</v>
      </c>
      <c r="H137" t="s">
        <v>311</v>
      </c>
    </row>
    <row r="138" spans="1:8" x14ac:dyDescent="0.25">
      <c r="A138">
        <v>116</v>
      </c>
      <c r="B138" t="s">
        <v>461</v>
      </c>
      <c r="C138" t="s">
        <v>486</v>
      </c>
      <c r="D138" t="s">
        <v>485</v>
      </c>
      <c r="E138" s="161">
        <v>0</v>
      </c>
      <c r="F138" s="161">
        <v>1500000</v>
      </c>
      <c r="G138" s="161">
        <v>7300000</v>
      </c>
      <c r="H138" t="s">
        <v>311</v>
      </c>
    </row>
    <row r="139" spans="1:8" x14ac:dyDescent="0.25">
      <c r="A139">
        <v>117</v>
      </c>
      <c r="B139" t="s">
        <v>461</v>
      </c>
      <c r="C139" t="s">
        <v>487</v>
      </c>
      <c r="D139" t="s">
        <v>485</v>
      </c>
      <c r="E139" s="161">
        <v>0</v>
      </c>
      <c r="F139" s="161">
        <v>1500000</v>
      </c>
      <c r="G139" s="161">
        <v>8800000</v>
      </c>
      <c r="H139" t="s">
        <v>311</v>
      </c>
    </row>
    <row r="140" spans="1:8" x14ac:dyDescent="0.25">
      <c r="A140">
        <v>120</v>
      </c>
      <c r="B140" t="s">
        <v>461</v>
      </c>
      <c r="C140" t="s">
        <v>488</v>
      </c>
      <c r="D140" t="s">
        <v>489</v>
      </c>
      <c r="E140" s="161">
        <v>0</v>
      </c>
      <c r="F140" s="161">
        <v>1500000</v>
      </c>
      <c r="G140" s="161">
        <v>10300000</v>
      </c>
      <c r="H140" t="s">
        <v>311</v>
      </c>
    </row>
    <row r="141" spans="1:8" x14ac:dyDescent="0.25">
      <c r="A141">
        <v>121</v>
      </c>
      <c r="B141" t="s">
        <v>461</v>
      </c>
      <c r="C141" t="s">
        <v>490</v>
      </c>
      <c r="D141" t="s">
        <v>485</v>
      </c>
      <c r="E141" s="161">
        <v>0</v>
      </c>
      <c r="F141" s="161">
        <v>1500000</v>
      </c>
      <c r="G141" s="161">
        <v>11800000</v>
      </c>
      <c r="H141" t="s">
        <v>311</v>
      </c>
    </row>
    <row r="142" spans="1:8" x14ac:dyDescent="0.25">
      <c r="D142" t="s">
        <v>342</v>
      </c>
      <c r="E142" s="161">
        <v>0</v>
      </c>
      <c r="F142" s="161">
        <v>11800000</v>
      </c>
      <c r="G142" s="161">
        <v>11800000</v>
      </c>
    </row>
    <row r="143" spans="1:8" x14ac:dyDescent="0.25">
      <c r="A143" t="s">
        <v>491</v>
      </c>
    </row>
    <row r="144" spans="1:8" x14ac:dyDescent="0.25">
      <c r="A144">
        <v>22</v>
      </c>
      <c r="B144" t="s">
        <v>461</v>
      </c>
      <c r="C144" t="s">
        <v>492</v>
      </c>
      <c r="D144" t="s">
        <v>493</v>
      </c>
      <c r="E144" s="161">
        <v>0</v>
      </c>
      <c r="F144" s="161">
        <v>220000</v>
      </c>
      <c r="G144" s="161">
        <v>220000</v>
      </c>
      <c r="H144" t="s">
        <v>311</v>
      </c>
    </row>
    <row r="145" spans="1:8" x14ac:dyDescent="0.25">
      <c r="A145">
        <v>23</v>
      </c>
      <c r="B145" t="s">
        <v>461</v>
      </c>
      <c r="C145" t="s">
        <v>494</v>
      </c>
      <c r="D145" t="s">
        <v>495</v>
      </c>
      <c r="E145" s="161">
        <v>0</v>
      </c>
      <c r="F145" s="161">
        <v>680000</v>
      </c>
      <c r="G145" s="161">
        <v>900000</v>
      </c>
      <c r="H145" t="s">
        <v>311</v>
      </c>
    </row>
    <row r="146" spans="1:8" x14ac:dyDescent="0.25">
      <c r="A146">
        <v>24</v>
      </c>
      <c r="B146" t="s">
        <v>461</v>
      </c>
      <c r="C146" t="s">
        <v>494</v>
      </c>
      <c r="D146" t="s">
        <v>496</v>
      </c>
      <c r="E146" s="161">
        <v>0</v>
      </c>
      <c r="F146" s="161">
        <v>580000</v>
      </c>
      <c r="G146" s="161">
        <v>1480000</v>
      </c>
      <c r="H146" t="s">
        <v>311</v>
      </c>
    </row>
    <row r="147" spans="1:8" x14ac:dyDescent="0.25">
      <c r="A147">
        <v>25</v>
      </c>
      <c r="B147" t="s">
        <v>461</v>
      </c>
      <c r="C147" t="s">
        <v>497</v>
      </c>
      <c r="D147" t="s">
        <v>498</v>
      </c>
      <c r="E147" s="161">
        <v>0</v>
      </c>
      <c r="F147" s="161">
        <v>580000</v>
      </c>
      <c r="G147" s="161">
        <v>2060000</v>
      </c>
      <c r="H147" t="s">
        <v>311</v>
      </c>
    </row>
    <row r="148" spans="1:8" x14ac:dyDescent="0.25">
      <c r="A148">
        <v>62</v>
      </c>
      <c r="B148" t="s">
        <v>461</v>
      </c>
      <c r="C148" t="s">
        <v>499</v>
      </c>
      <c r="D148" t="s">
        <v>500</v>
      </c>
      <c r="E148" s="161">
        <v>0</v>
      </c>
      <c r="F148" s="161">
        <v>840000</v>
      </c>
      <c r="G148" s="161">
        <v>2900000</v>
      </c>
      <c r="H148" t="s">
        <v>311</v>
      </c>
    </row>
    <row r="149" spans="1:8" x14ac:dyDescent="0.25">
      <c r="A149">
        <v>63</v>
      </c>
      <c r="B149" t="s">
        <v>461</v>
      </c>
      <c r="C149" t="s">
        <v>501</v>
      </c>
      <c r="D149" t="s">
        <v>500</v>
      </c>
      <c r="E149" s="161">
        <v>840000</v>
      </c>
      <c r="F149" s="161">
        <v>0</v>
      </c>
      <c r="G149" s="161">
        <v>2060000</v>
      </c>
      <c r="H149" t="s">
        <v>311</v>
      </c>
    </row>
    <row r="150" spans="1:8" x14ac:dyDescent="0.25">
      <c r="A150">
        <v>79</v>
      </c>
      <c r="B150" t="s">
        <v>461</v>
      </c>
      <c r="C150" t="s">
        <v>502</v>
      </c>
      <c r="D150" t="s">
        <v>503</v>
      </c>
      <c r="E150" s="161">
        <v>0</v>
      </c>
      <c r="F150" s="161">
        <v>990000</v>
      </c>
      <c r="G150" s="161">
        <v>3050000</v>
      </c>
      <c r="H150" t="s">
        <v>311</v>
      </c>
    </row>
    <row r="151" spans="1:8" x14ac:dyDescent="0.25">
      <c r="A151">
        <v>80</v>
      </c>
      <c r="B151" t="s">
        <v>309</v>
      </c>
      <c r="C151" t="s">
        <v>504</v>
      </c>
      <c r="D151" t="s">
        <v>471</v>
      </c>
      <c r="E151" s="161">
        <v>0</v>
      </c>
      <c r="F151" s="161">
        <v>690200</v>
      </c>
      <c r="G151" s="161">
        <v>3740200</v>
      </c>
      <c r="H151" t="s">
        <v>311</v>
      </c>
    </row>
    <row r="152" spans="1:8" x14ac:dyDescent="0.25">
      <c r="A152">
        <v>78</v>
      </c>
      <c r="B152" t="s">
        <v>461</v>
      </c>
      <c r="C152" t="s">
        <v>505</v>
      </c>
      <c r="D152" t="s">
        <v>506</v>
      </c>
      <c r="E152" s="161">
        <v>0</v>
      </c>
      <c r="F152" s="161">
        <v>215000</v>
      </c>
      <c r="G152" s="161">
        <v>3955200</v>
      </c>
      <c r="H152" t="s">
        <v>311</v>
      </c>
    </row>
    <row r="153" spans="1:8" x14ac:dyDescent="0.25">
      <c r="A153">
        <v>83</v>
      </c>
      <c r="B153" t="s">
        <v>309</v>
      </c>
      <c r="C153" t="s">
        <v>507</v>
      </c>
      <c r="D153" t="s">
        <v>508</v>
      </c>
      <c r="E153" s="161">
        <v>0</v>
      </c>
      <c r="F153" s="161">
        <v>450000</v>
      </c>
      <c r="G153" s="161">
        <v>4405200</v>
      </c>
      <c r="H153" t="s">
        <v>311</v>
      </c>
    </row>
    <row r="154" spans="1:8" x14ac:dyDescent="0.25">
      <c r="A154">
        <v>90</v>
      </c>
      <c r="B154" t="s">
        <v>309</v>
      </c>
      <c r="C154" t="s">
        <v>509</v>
      </c>
      <c r="D154" t="s">
        <v>510</v>
      </c>
      <c r="E154" s="161">
        <v>0</v>
      </c>
      <c r="F154" s="161">
        <v>7848848</v>
      </c>
      <c r="G154" s="161">
        <v>12254048</v>
      </c>
      <c r="H154" t="s">
        <v>311</v>
      </c>
    </row>
    <row r="155" spans="1:8" x14ac:dyDescent="0.25">
      <c r="A155">
        <v>89</v>
      </c>
      <c r="B155" t="s">
        <v>461</v>
      </c>
      <c r="C155" t="s">
        <v>511</v>
      </c>
      <c r="D155" t="s">
        <v>512</v>
      </c>
      <c r="E155" s="161">
        <v>0</v>
      </c>
      <c r="F155" s="161">
        <v>1170000</v>
      </c>
      <c r="G155" s="161">
        <v>13424048</v>
      </c>
      <c r="H155" t="s">
        <v>311</v>
      </c>
    </row>
    <row r="156" spans="1:8" x14ac:dyDescent="0.25">
      <c r="A156">
        <v>125</v>
      </c>
      <c r="B156" t="s">
        <v>461</v>
      </c>
      <c r="C156" t="s">
        <v>513</v>
      </c>
      <c r="D156" t="s">
        <v>514</v>
      </c>
      <c r="E156" s="161">
        <v>0</v>
      </c>
      <c r="F156" s="161">
        <v>290000</v>
      </c>
      <c r="G156" s="161">
        <v>13714048</v>
      </c>
      <c r="H156" t="s">
        <v>311</v>
      </c>
    </row>
    <row r="157" spans="1:8" x14ac:dyDescent="0.25">
      <c r="A157">
        <v>126</v>
      </c>
      <c r="B157" t="s">
        <v>461</v>
      </c>
      <c r="C157" t="s">
        <v>515</v>
      </c>
      <c r="D157" t="s">
        <v>516</v>
      </c>
      <c r="E157" s="161">
        <v>0</v>
      </c>
      <c r="F157" s="161">
        <v>300000</v>
      </c>
      <c r="G157" s="161">
        <v>14014048</v>
      </c>
      <c r="H157" t="s">
        <v>311</v>
      </c>
    </row>
    <row r="158" spans="1:8" x14ac:dyDescent="0.25">
      <c r="D158" t="s">
        <v>342</v>
      </c>
      <c r="E158" s="161">
        <v>840000</v>
      </c>
      <c r="F158" s="161">
        <v>14854048</v>
      </c>
      <c r="G158" s="161">
        <v>14014048</v>
      </c>
    </row>
    <row r="159" spans="1:8" x14ac:dyDescent="0.25">
      <c r="A159" t="s">
        <v>517</v>
      </c>
    </row>
    <row r="160" spans="1:8" x14ac:dyDescent="0.25">
      <c r="A160">
        <v>113</v>
      </c>
      <c r="B160" t="s">
        <v>309</v>
      </c>
      <c r="C160" t="s">
        <v>518</v>
      </c>
      <c r="D160" t="s">
        <v>519</v>
      </c>
      <c r="E160" s="161">
        <v>0</v>
      </c>
      <c r="F160" s="161">
        <v>15000</v>
      </c>
      <c r="G160" s="161">
        <v>15000</v>
      </c>
      <c r="H160" t="s">
        <v>311</v>
      </c>
    </row>
    <row r="161" spans="1:8" x14ac:dyDescent="0.25">
      <c r="A161">
        <v>112</v>
      </c>
      <c r="B161" t="s">
        <v>309</v>
      </c>
      <c r="C161" t="s">
        <v>518</v>
      </c>
      <c r="D161" t="s">
        <v>520</v>
      </c>
      <c r="E161" s="161">
        <v>0</v>
      </c>
      <c r="F161" s="161">
        <v>15000</v>
      </c>
      <c r="G161" s="161">
        <v>30000</v>
      </c>
      <c r="H161" t="s">
        <v>311</v>
      </c>
    </row>
    <row r="162" spans="1:8" x14ac:dyDescent="0.25">
      <c r="A162">
        <v>115</v>
      </c>
      <c r="B162" t="s">
        <v>309</v>
      </c>
      <c r="C162" t="s">
        <v>521</v>
      </c>
      <c r="D162" t="s">
        <v>522</v>
      </c>
      <c r="E162" s="161">
        <v>0</v>
      </c>
      <c r="F162" s="161">
        <v>15000</v>
      </c>
      <c r="G162" s="161">
        <v>45000</v>
      </c>
      <c r="H162" t="s">
        <v>311</v>
      </c>
    </row>
    <row r="163" spans="1:8" x14ac:dyDescent="0.25">
      <c r="A163">
        <v>114</v>
      </c>
      <c r="B163" t="s">
        <v>309</v>
      </c>
      <c r="C163" t="s">
        <v>521</v>
      </c>
      <c r="D163" t="s">
        <v>523</v>
      </c>
      <c r="E163" s="161">
        <v>0</v>
      </c>
      <c r="F163" s="161">
        <v>15000</v>
      </c>
      <c r="G163" s="161">
        <v>60000</v>
      </c>
      <c r="H163" t="s">
        <v>311</v>
      </c>
    </row>
    <row r="164" spans="1:8" x14ac:dyDescent="0.25">
      <c r="A164">
        <v>119</v>
      </c>
      <c r="B164" t="s">
        <v>309</v>
      </c>
      <c r="C164" t="s">
        <v>524</v>
      </c>
      <c r="D164" t="s">
        <v>525</v>
      </c>
      <c r="E164" s="161">
        <v>0</v>
      </c>
      <c r="F164" s="161">
        <v>45000</v>
      </c>
      <c r="G164" s="161">
        <v>105000</v>
      </c>
      <c r="H164" t="s">
        <v>311</v>
      </c>
    </row>
    <row r="165" spans="1:8" x14ac:dyDescent="0.25">
      <c r="A165">
        <v>118</v>
      </c>
      <c r="B165" t="s">
        <v>309</v>
      </c>
      <c r="C165" t="s">
        <v>524</v>
      </c>
      <c r="D165" t="s">
        <v>526</v>
      </c>
      <c r="E165" s="161">
        <v>0</v>
      </c>
      <c r="F165" s="161">
        <v>45000</v>
      </c>
      <c r="G165" s="161">
        <v>150000</v>
      </c>
      <c r="H165" t="s">
        <v>311</v>
      </c>
    </row>
    <row r="166" spans="1:8" x14ac:dyDescent="0.25">
      <c r="A166">
        <v>123</v>
      </c>
      <c r="B166" t="s">
        <v>309</v>
      </c>
      <c r="C166" t="s">
        <v>527</v>
      </c>
      <c r="D166" t="s">
        <v>530</v>
      </c>
      <c r="E166" s="161">
        <v>0</v>
      </c>
      <c r="F166" s="161">
        <v>45000</v>
      </c>
      <c r="G166" s="161">
        <v>195000</v>
      </c>
      <c r="H166" t="s">
        <v>311</v>
      </c>
    </row>
    <row r="167" spans="1:8" x14ac:dyDescent="0.25">
      <c r="A167">
        <v>122</v>
      </c>
      <c r="B167" t="s">
        <v>309</v>
      </c>
      <c r="C167" t="s">
        <v>527</v>
      </c>
      <c r="D167" t="s">
        <v>529</v>
      </c>
      <c r="E167" s="161">
        <v>0</v>
      </c>
      <c r="F167" s="161">
        <v>15000</v>
      </c>
      <c r="G167" s="161">
        <v>210000</v>
      </c>
      <c r="H167" t="s">
        <v>311</v>
      </c>
    </row>
    <row r="168" spans="1:8" x14ac:dyDescent="0.25">
      <c r="A168">
        <v>121</v>
      </c>
      <c r="B168" t="s">
        <v>309</v>
      </c>
      <c r="C168" t="s">
        <v>527</v>
      </c>
      <c r="D168" t="s">
        <v>528</v>
      </c>
      <c r="E168" s="161">
        <v>0</v>
      </c>
      <c r="F168" s="161">
        <v>15000</v>
      </c>
      <c r="G168" s="161">
        <v>225000</v>
      </c>
      <c r="H168" t="s">
        <v>311</v>
      </c>
    </row>
    <row r="169" spans="1:8" x14ac:dyDescent="0.25">
      <c r="A169">
        <v>124</v>
      </c>
      <c r="B169" t="s">
        <v>309</v>
      </c>
      <c r="C169" t="s">
        <v>531</v>
      </c>
      <c r="D169" t="s">
        <v>532</v>
      </c>
      <c r="E169" s="161">
        <v>0</v>
      </c>
      <c r="F169" s="161">
        <v>15000</v>
      </c>
      <c r="G169" s="161">
        <v>240000</v>
      </c>
      <c r="H169" t="s">
        <v>311</v>
      </c>
    </row>
    <row r="170" spans="1:8" x14ac:dyDescent="0.25">
      <c r="A170">
        <v>125</v>
      </c>
      <c r="B170" t="s">
        <v>309</v>
      </c>
      <c r="C170" t="s">
        <v>428</v>
      </c>
      <c r="D170" t="s">
        <v>533</v>
      </c>
      <c r="E170" s="161">
        <v>0</v>
      </c>
      <c r="F170" s="161">
        <v>15000</v>
      </c>
      <c r="G170" s="161">
        <v>255000</v>
      </c>
      <c r="H170" t="s">
        <v>311</v>
      </c>
    </row>
    <row r="171" spans="1:8" x14ac:dyDescent="0.25">
      <c r="A171">
        <v>126</v>
      </c>
      <c r="B171" t="s">
        <v>309</v>
      </c>
      <c r="C171" t="s">
        <v>490</v>
      </c>
      <c r="D171" t="s">
        <v>534</v>
      </c>
      <c r="E171" s="161">
        <v>0</v>
      </c>
      <c r="F171" s="161">
        <v>15000</v>
      </c>
      <c r="G171" s="161">
        <v>270000</v>
      </c>
      <c r="H171" t="s">
        <v>311</v>
      </c>
    </row>
    <row r="172" spans="1:8" x14ac:dyDescent="0.25">
      <c r="A172">
        <v>127</v>
      </c>
      <c r="B172" t="s">
        <v>309</v>
      </c>
      <c r="C172" t="s">
        <v>490</v>
      </c>
      <c r="D172" t="s">
        <v>536</v>
      </c>
      <c r="E172" s="161">
        <v>0</v>
      </c>
      <c r="F172" s="161">
        <v>30000</v>
      </c>
      <c r="G172" s="161">
        <v>300000</v>
      </c>
      <c r="H172" t="s">
        <v>311</v>
      </c>
    </row>
    <row r="173" spans="1:8" x14ac:dyDescent="0.25">
      <c r="A173">
        <v>128</v>
      </c>
      <c r="B173" t="s">
        <v>309</v>
      </c>
      <c r="C173" t="s">
        <v>490</v>
      </c>
      <c r="D173" t="s">
        <v>535</v>
      </c>
      <c r="E173" s="161">
        <v>0</v>
      </c>
      <c r="F173" s="161">
        <v>30000</v>
      </c>
      <c r="G173" s="161">
        <v>330000</v>
      </c>
      <c r="H173" t="s">
        <v>311</v>
      </c>
    </row>
    <row r="174" spans="1:8" x14ac:dyDescent="0.25">
      <c r="A174">
        <v>129</v>
      </c>
      <c r="B174" t="s">
        <v>309</v>
      </c>
      <c r="C174" t="s">
        <v>537</v>
      </c>
      <c r="D174" t="s">
        <v>538</v>
      </c>
      <c r="E174" s="161">
        <v>0</v>
      </c>
      <c r="F174" s="161">
        <v>15000</v>
      </c>
      <c r="G174" s="161">
        <v>345000</v>
      </c>
      <c r="H174" t="s">
        <v>311</v>
      </c>
    </row>
    <row r="175" spans="1:8" x14ac:dyDescent="0.25">
      <c r="A175">
        <v>130</v>
      </c>
      <c r="B175" t="s">
        <v>309</v>
      </c>
      <c r="C175" t="s">
        <v>539</v>
      </c>
      <c r="D175" t="s">
        <v>540</v>
      </c>
      <c r="E175" s="161">
        <v>0</v>
      </c>
      <c r="F175" s="161">
        <v>15000</v>
      </c>
      <c r="G175" s="161">
        <v>360000</v>
      </c>
      <c r="H175" t="s">
        <v>311</v>
      </c>
    </row>
    <row r="176" spans="1:8" x14ac:dyDescent="0.25">
      <c r="A176">
        <v>131</v>
      </c>
      <c r="B176" t="s">
        <v>309</v>
      </c>
      <c r="C176" t="s">
        <v>541</v>
      </c>
      <c r="D176" t="s">
        <v>542</v>
      </c>
      <c r="E176" s="161">
        <v>0</v>
      </c>
      <c r="F176" s="161">
        <v>45000</v>
      </c>
      <c r="G176" s="161">
        <v>405000</v>
      </c>
      <c r="H176" t="s">
        <v>311</v>
      </c>
    </row>
    <row r="177" spans="1:8" x14ac:dyDescent="0.25">
      <c r="A177">
        <v>132</v>
      </c>
      <c r="B177" t="s">
        <v>309</v>
      </c>
      <c r="C177" t="s">
        <v>543</v>
      </c>
      <c r="D177" t="s">
        <v>544</v>
      </c>
      <c r="E177" s="161">
        <v>0</v>
      </c>
      <c r="F177" s="161">
        <v>15000</v>
      </c>
      <c r="G177" s="161">
        <v>420000</v>
      </c>
      <c r="H177" t="s">
        <v>311</v>
      </c>
    </row>
    <row r="178" spans="1:8" x14ac:dyDescent="0.25">
      <c r="A178">
        <v>135</v>
      </c>
      <c r="B178" t="s">
        <v>309</v>
      </c>
      <c r="C178" t="s">
        <v>464</v>
      </c>
      <c r="D178" t="s">
        <v>546</v>
      </c>
      <c r="E178" s="161">
        <v>0</v>
      </c>
      <c r="F178" s="161">
        <v>30000</v>
      </c>
      <c r="G178" s="161">
        <v>450000</v>
      </c>
      <c r="H178" t="s">
        <v>311</v>
      </c>
    </row>
    <row r="179" spans="1:8" x14ac:dyDescent="0.25">
      <c r="A179">
        <v>134</v>
      </c>
      <c r="B179" t="s">
        <v>309</v>
      </c>
      <c r="C179" t="s">
        <v>464</v>
      </c>
      <c r="D179" t="s">
        <v>547</v>
      </c>
      <c r="E179" s="161">
        <v>0</v>
      </c>
      <c r="F179" s="161">
        <v>15000</v>
      </c>
      <c r="G179" s="161">
        <v>465000</v>
      </c>
      <c r="H179" t="s">
        <v>311</v>
      </c>
    </row>
    <row r="180" spans="1:8" x14ac:dyDescent="0.25">
      <c r="A180">
        <v>133</v>
      </c>
      <c r="B180" t="s">
        <v>309</v>
      </c>
      <c r="C180" t="s">
        <v>464</v>
      </c>
      <c r="D180" t="s">
        <v>545</v>
      </c>
      <c r="E180" s="161">
        <v>0</v>
      </c>
      <c r="F180" s="161">
        <v>15000</v>
      </c>
      <c r="G180" s="161">
        <v>480000</v>
      </c>
      <c r="H180" t="s">
        <v>311</v>
      </c>
    </row>
    <row r="181" spans="1:8" x14ac:dyDescent="0.25">
      <c r="D181" t="s">
        <v>342</v>
      </c>
      <c r="E181" s="161">
        <v>0</v>
      </c>
      <c r="F181" s="161">
        <v>480000</v>
      </c>
      <c r="G181" s="161">
        <v>480000</v>
      </c>
    </row>
    <row r="182" spans="1:8" x14ac:dyDescent="0.25">
      <c r="A182" t="s">
        <v>548</v>
      </c>
    </row>
    <row r="183" spans="1:8" x14ac:dyDescent="0.25">
      <c r="A183">
        <v>123</v>
      </c>
      <c r="B183" t="s">
        <v>461</v>
      </c>
      <c r="C183" t="s">
        <v>464</v>
      </c>
      <c r="D183" t="s">
        <v>549</v>
      </c>
      <c r="E183" s="161">
        <v>0</v>
      </c>
      <c r="F183" s="161">
        <v>10118786</v>
      </c>
      <c r="G183" s="161">
        <v>10118786</v>
      </c>
      <c r="H183" t="s">
        <v>311</v>
      </c>
    </row>
    <row r="184" spans="1:8" x14ac:dyDescent="0.25">
      <c r="D184" t="s">
        <v>342</v>
      </c>
      <c r="E184" s="161">
        <v>0</v>
      </c>
      <c r="F184" s="161">
        <v>10118786</v>
      </c>
      <c r="G184" s="161">
        <v>10118786</v>
      </c>
    </row>
    <row r="185" spans="1:8" x14ac:dyDescent="0.25">
      <c r="A185" t="s">
        <v>550</v>
      </c>
    </row>
    <row r="186" spans="1:8" x14ac:dyDescent="0.25">
      <c r="A186">
        <v>184</v>
      </c>
      <c r="B186" t="s">
        <v>461</v>
      </c>
      <c r="C186" t="s">
        <v>551</v>
      </c>
      <c r="D186" t="s">
        <v>552</v>
      </c>
      <c r="E186" s="161">
        <v>0</v>
      </c>
      <c r="F186" s="161">
        <v>47765880</v>
      </c>
      <c r="G186" s="161">
        <v>47765880</v>
      </c>
      <c r="H186" t="s">
        <v>311</v>
      </c>
    </row>
    <row r="187" spans="1:8" x14ac:dyDescent="0.25">
      <c r="A187">
        <v>203</v>
      </c>
      <c r="B187" t="s">
        <v>461</v>
      </c>
      <c r="C187" t="s">
        <v>553</v>
      </c>
      <c r="D187" t="s">
        <v>554</v>
      </c>
      <c r="E187" s="161">
        <v>0</v>
      </c>
      <c r="F187" s="161">
        <v>2000000</v>
      </c>
      <c r="G187" s="161">
        <v>49765880</v>
      </c>
      <c r="H187" t="s">
        <v>311</v>
      </c>
    </row>
    <row r="188" spans="1:8" x14ac:dyDescent="0.25">
      <c r="D188" t="s">
        <v>342</v>
      </c>
      <c r="E188" s="161">
        <v>0</v>
      </c>
      <c r="F188" s="161">
        <v>49765880</v>
      </c>
      <c r="G188" s="161">
        <v>49765880</v>
      </c>
    </row>
    <row r="189" spans="1:8" x14ac:dyDescent="0.25">
      <c r="A189" t="s">
        <v>555</v>
      </c>
    </row>
    <row r="190" spans="1:8" x14ac:dyDescent="0.25">
      <c r="A190">
        <v>207</v>
      </c>
      <c r="B190" t="s">
        <v>461</v>
      </c>
      <c r="C190" t="s">
        <v>556</v>
      </c>
      <c r="D190" t="s">
        <v>203</v>
      </c>
      <c r="E190" s="161">
        <v>0</v>
      </c>
      <c r="F190" s="161">
        <v>619792</v>
      </c>
      <c r="G190" s="161">
        <v>619792</v>
      </c>
      <c r="H190" t="s">
        <v>311</v>
      </c>
    </row>
    <row r="191" spans="1:8" x14ac:dyDescent="0.25">
      <c r="A191">
        <v>220</v>
      </c>
      <c r="B191" t="s">
        <v>461</v>
      </c>
      <c r="C191" t="s">
        <v>557</v>
      </c>
      <c r="D191" t="s">
        <v>558</v>
      </c>
      <c r="E191" s="161">
        <v>0</v>
      </c>
      <c r="F191" s="161">
        <v>114653</v>
      </c>
      <c r="G191" s="161">
        <v>734445</v>
      </c>
      <c r="H191" t="s">
        <v>311</v>
      </c>
    </row>
    <row r="192" spans="1:8" x14ac:dyDescent="0.25">
      <c r="D192" t="s">
        <v>342</v>
      </c>
      <c r="E192" s="161">
        <v>0</v>
      </c>
      <c r="F192" s="161">
        <v>734445</v>
      </c>
      <c r="G192" s="161">
        <v>734445</v>
      </c>
    </row>
    <row r="193" spans="1:8" x14ac:dyDescent="0.25">
      <c r="A193" t="s">
        <v>559</v>
      </c>
    </row>
    <row r="194" spans="1:8" x14ac:dyDescent="0.25">
      <c r="A194">
        <v>31</v>
      </c>
      <c r="B194" t="s">
        <v>461</v>
      </c>
      <c r="C194" t="s">
        <v>560</v>
      </c>
      <c r="D194" t="s">
        <v>561</v>
      </c>
      <c r="E194" s="161">
        <v>0</v>
      </c>
      <c r="F194" s="161">
        <v>571057</v>
      </c>
      <c r="G194" s="161">
        <v>571057</v>
      </c>
      <c r="H194" t="s">
        <v>311</v>
      </c>
    </row>
    <row r="195" spans="1:8" x14ac:dyDescent="0.25">
      <c r="A195">
        <v>48</v>
      </c>
      <c r="B195" t="s">
        <v>461</v>
      </c>
      <c r="C195" t="s">
        <v>562</v>
      </c>
      <c r="D195" t="s">
        <v>563</v>
      </c>
      <c r="E195" s="161">
        <v>116049</v>
      </c>
      <c r="F195" s="161">
        <v>0</v>
      </c>
      <c r="G195" s="161">
        <v>455008</v>
      </c>
      <c r="H195" t="s">
        <v>311</v>
      </c>
    </row>
    <row r="196" spans="1:8" x14ac:dyDescent="0.25">
      <c r="A196">
        <v>43</v>
      </c>
      <c r="B196" t="s">
        <v>461</v>
      </c>
      <c r="C196" t="s">
        <v>446</v>
      </c>
      <c r="D196" t="s">
        <v>564</v>
      </c>
      <c r="E196" s="161">
        <v>471100</v>
      </c>
      <c r="F196" s="161">
        <v>0</v>
      </c>
      <c r="G196" s="161">
        <v>-16092</v>
      </c>
      <c r="H196" t="s">
        <v>311</v>
      </c>
    </row>
    <row r="197" spans="1:8" x14ac:dyDescent="0.25">
      <c r="A197">
        <v>71</v>
      </c>
      <c r="B197" t="s">
        <v>461</v>
      </c>
      <c r="C197" t="s">
        <v>374</v>
      </c>
      <c r="D197" t="s">
        <v>564</v>
      </c>
      <c r="E197" s="161">
        <v>863011</v>
      </c>
      <c r="F197" s="161">
        <v>0</v>
      </c>
      <c r="G197" s="161">
        <v>-879103</v>
      </c>
      <c r="H197" t="s">
        <v>311</v>
      </c>
    </row>
    <row r="198" spans="1:8" x14ac:dyDescent="0.25">
      <c r="A198">
        <v>76</v>
      </c>
      <c r="B198" t="s">
        <v>461</v>
      </c>
      <c r="C198" t="s">
        <v>565</v>
      </c>
      <c r="D198" t="s">
        <v>564</v>
      </c>
      <c r="E198" s="161">
        <v>452910</v>
      </c>
      <c r="F198" s="161">
        <v>0</v>
      </c>
      <c r="G198" s="161">
        <v>-1332013</v>
      </c>
      <c r="H198" t="s">
        <v>311</v>
      </c>
    </row>
    <row r="199" spans="1:8" x14ac:dyDescent="0.25">
      <c r="A199">
        <v>102</v>
      </c>
      <c r="B199" t="s">
        <v>461</v>
      </c>
      <c r="C199" t="s">
        <v>566</v>
      </c>
      <c r="D199" t="s">
        <v>564</v>
      </c>
      <c r="E199" s="161">
        <v>272260</v>
      </c>
      <c r="F199" s="161">
        <v>0</v>
      </c>
      <c r="G199" s="161">
        <v>-1604273</v>
      </c>
      <c r="H199" t="s">
        <v>311</v>
      </c>
    </row>
    <row r="200" spans="1:8" x14ac:dyDescent="0.25">
      <c r="A200">
        <v>161</v>
      </c>
      <c r="B200" t="s">
        <v>461</v>
      </c>
      <c r="C200" t="s">
        <v>567</v>
      </c>
      <c r="D200" t="s">
        <v>203</v>
      </c>
      <c r="E200" s="161">
        <v>0</v>
      </c>
      <c r="F200" s="161">
        <v>171283</v>
      </c>
      <c r="G200" s="161">
        <v>-1432990</v>
      </c>
      <c r="H200" t="s">
        <v>311</v>
      </c>
    </row>
    <row r="201" spans="1:8" x14ac:dyDescent="0.25">
      <c r="A201">
        <v>165</v>
      </c>
      <c r="B201" t="s">
        <v>461</v>
      </c>
      <c r="C201" t="s">
        <v>424</v>
      </c>
      <c r="D201" t="s">
        <v>203</v>
      </c>
      <c r="E201" s="161">
        <v>1242439</v>
      </c>
      <c r="F201" s="161">
        <v>0</v>
      </c>
      <c r="G201" s="161">
        <v>-2675429</v>
      </c>
      <c r="H201" t="s">
        <v>311</v>
      </c>
    </row>
    <row r="202" spans="1:8" x14ac:dyDescent="0.25">
      <c r="D202" t="s">
        <v>342</v>
      </c>
      <c r="E202" s="161">
        <v>3417769</v>
      </c>
      <c r="F202" s="161">
        <v>742340</v>
      </c>
      <c r="G202" s="161">
        <v>-2675429</v>
      </c>
    </row>
    <row r="203" spans="1:8" x14ac:dyDescent="0.25">
      <c r="A203" t="s">
        <v>568</v>
      </c>
    </row>
    <row r="204" spans="1:8" x14ac:dyDescent="0.25">
      <c r="A204">
        <v>111</v>
      </c>
      <c r="B204" t="s">
        <v>309</v>
      </c>
      <c r="C204" t="s">
        <v>488</v>
      </c>
      <c r="D204" t="s">
        <v>569</v>
      </c>
      <c r="E204" s="161">
        <v>0</v>
      </c>
      <c r="F204" s="161">
        <v>12994</v>
      </c>
      <c r="G204" s="161">
        <v>12994</v>
      </c>
      <c r="H204" t="s">
        <v>311</v>
      </c>
    </row>
    <row r="205" spans="1:8" x14ac:dyDescent="0.25">
      <c r="D205" t="s">
        <v>342</v>
      </c>
      <c r="E205" s="161">
        <v>0</v>
      </c>
      <c r="F205" s="161">
        <v>12994</v>
      </c>
      <c r="G205" s="161">
        <v>12994</v>
      </c>
    </row>
    <row r="206" spans="1:8" x14ac:dyDescent="0.25">
      <c r="A206" t="s">
        <v>570</v>
      </c>
    </row>
    <row r="207" spans="1:8" x14ac:dyDescent="0.25">
      <c r="A207">
        <v>39</v>
      </c>
      <c r="B207" t="s">
        <v>461</v>
      </c>
      <c r="C207" t="s">
        <v>350</v>
      </c>
      <c r="D207" t="s">
        <v>571</v>
      </c>
      <c r="E207" s="161">
        <v>0</v>
      </c>
      <c r="F207" s="161">
        <v>125637</v>
      </c>
      <c r="G207" s="161">
        <v>125637</v>
      </c>
      <c r="H207" t="s">
        <v>311</v>
      </c>
    </row>
    <row r="208" spans="1:8" x14ac:dyDescent="0.25">
      <c r="A208">
        <v>37</v>
      </c>
      <c r="B208" t="s">
        <v>461</v>
      </c>
      <c r="C208" t="s">
        <v>494</v>
      </c>
      <c r="D208" t="s">
        <v>572</v>
      </c>
      <c r="E208" s="161">
        <v>164045</v>
      </c>
      <c r="F208" s="161">
        <v>0</v>
      </c>
      <c r="G208" s="161">
        <v>-38408</v>
      </c>
      <c r="H208" t="s">
        <v>311</v>
      </c>
    </row>
    <row r="209" spans="1:8" x14ac:dyDescent="0.25">
      <c r="A209">
        <v>72</v>
      </c>
      <c r="B209" t="s">
        <v>461</v>
      </c>
      <c r="C209" t="s">
        <v>374</v>
      </c>
      <c r="D209" t="s">
        <v>573</v>
      </c>
      <c r="E209" s="161">
        <v>0</v>
      </c>
      <c r="F209" s="161">
        <v>11176</v>
      </c>
      <c r="G209" s="161">
        <v>-27232</v>
      </c>
      <c r="H209" t="s">
        <v>311</v>
      </c>
    </row>
    <row r="210" spans="1:8" x14ac:dyDescent="0.25">
      <c r="A210">
        <v>77</v>
      </c>
      <c r="B210" t="s">
        <v>461</v>
      </c>
      <c r="C210" t="s">
        <v>565</v>
      </c>
      <c r="D210" t="s">
        <v>574</v>
      </c>
      <c r="E210" s="161">
        <v>0</v>
      </c>
      <c r="F210" s="161">
        <v>95499</v>
      </c>
      <c r="G210" s="161">
        <v>68267</v>
      </c>
      <c r="H210" t="s">
        <v>311</v>
      </c>
    </row>
    <row r="211" spans="1:8" x14ac:dyDescent="0.25">
      <c r="A211">
        <v>105</v>
      </c>
      <c r="B211" t="s">
        <v>461</v>
      </c>
      <c r="C211" t="s">
        <v>566</v>
      </c>
      <c r="D211" t="s">
        <v>574</v>
      </c>
      <c r="E211" s="161">
        <v>0</v>
      </c>
      <c r="F211" s="161">
        <v>74001</v>
      </c>
      <c r="G211" s="161">
        <v>142268</v>
      </c>
      <c r="H211" t="s">
        <v>311</v>
      </c>
    </row>
    <row r="212" spans="1:8" x14ac:dyDescent="0.25">
      <c r="A212">
        <v>108</v>
      </c>
      <c r="B212" t="s">
        <v>461</v>
      </c>
      <c r="C212" t="s">
        <v>566</v>
      </c>
      <c r="D212" t="s">
        <v>575</v>
      </c>
      <c r="E212" s="161">
        <v>0</v>
      </c>
      <c r="F212" s="161">
        <v>19687</v>
      </c>
      <c r="G212" s="161">
        <v>161955</v>
      </c>
      <c r="H212" t="s">
        <v>311</v>
      </c>
    </row>
    <row r="213" spans="1:8" x14ac:dyDescent="0.25">
      <c r="A213">
        <v>162</v>
      </c>
      <c r="B213" t="s">
        <v>461</v>
      </c>
      <c r="C213" t="s">
        <v>576</v>
      </c>
      <c r="D213" t="s">
        <v>577</v>
      </c>
      <c r="E213" s="161">
        <v>22067</v>
      </c>
      <c r="F213" s="161">
        <v>0</v>
      </c>
      <c r="G213" s="161">
        <v>139888</v>
      </c>
    </row>
    <row r="214" spans="1:8" x14ac:dyDescent="0.25">
      <c r="A214">
        <v>164</v>
      </c>
      <c r="B214" t="s">
        <v>461</v>
      </c>
      <c r="C214" t="s">
        <v>567</v>
      </c>
      <c r="D214" t="s">
        <v>578</v>
      </c>
      <c r="E214" s="161">
        <v>0</v>
      </c>
      <c r="F214" s="161">
        <v>612153</v>
      </c>
      <c r="G214" s="161">
        <v>752041</v>
      </c>
      <c r="H214" t="s">
        <v>311</v>
      </c>
    </row>
    <row r="215" spans="1:8" x14ac:dyDescent="0.25">
      <c r="A215">
        <v>168</v>
      </c>
      <c r="B215" t="s">
        <v>461</v>
      </c>
      <c r="C215" t="s">
        <v>579</v>
      </c>
      <c r="D215" t="s">
        <v>580</v>
      </c>
      <c r="E215" s="161">
        <v>24321</v>
      </c>
      <c r="F215" s="161">
        <v>0</v>
      </c>
      <c r="G215" s="161">
        <v>727720</v>
      </c>
      <c r="H215" t="s">
        <v>311</v>
      </c>
    </row>
    <row r="216" spans="1:8" x14ac:dyDescent="0.25">
      <c r="A216">
        <v>169</v>
      </c>
      <c r="B216" t="s">
        <v>461</v>
      </c>
      <c r="C216" t="s">
        <v>424</v>
      </c>
      <c r="D216" t="s">
        <v>575</v>
      </c>
      <c r="E216" s="161">
        <v>24893</v>
      </c>
      <c r="F216" s="161">
        <v>0</v>
      </c>
      <c r="G216" s="161">
        <v>702827</v>
      </c>
      <c r="H216" t="s">
        <v>311</v>
      </c>
    </row>
    <row r="217" spans="1:8" x14ac:dyDescent="0.25">
      <c r="A217">
        <v>166</v>
      </c>
      <c r="B217" t="s">
        <v>461</v>
      </c>
      <c r="C217" t="s">
        <v>424</v>
      </c>
      <c r="D217" t="s">
        <v>574</v>
      </c>
      <c r="E217" s="161">
        <v>45331</v>
      </c>
      <c r="F217" s="161">
        <v>0</v>
      </c>
      <c r="G217" s="161">
        <v>657496</v>
      </c>
      <c r="H217" t="s">
        <v>311</v>
      </c>
    </row>
    <row r="218" spans="1:8" x14ac:dyDescent="0.25">
      <c r="A218">
        <v>176</v>
      </c>
      <c r="B218" t="s">
        <v>461</v>
      </c>
      <c r="C218" t="s">
        <v>543</v>
      </c>
      <c r="D218" t="s">
        <v>581</v>
      </c>
      <c r="E218" s="161">
        <v>25770</v>
      </c>
      <c r="F218" s="161">
        <v>0</v>
      </c>
      <c r="G218" s="161">
        <v>631726</v>
      </c>
      <c r="H218" t="s">
        <v>311</v>
      </c>
    </row>
    <row r="219" spans="1:8" x14ac:dyDescent="0.25">
      <c r="A219">
        <v>174</v>
      </c>
      <c r="B219" t="s">
        <v>461</v>
      </c>
      <c r="C219" t="s">
        <v>582</v>
      </c>
      <c r="D219" t="s">
        <v>574</v>
      </c>
      <c r="E219" s="161">
        <v>0</v>
      </c>
      <c r="F219" s="161">
        <v>439772</v>
      </c>
      <c r="G219" s="161">
        <v>1071498</v>
      </c>
      <c r="H219" t="s">
        <v>311</v>
      </c>
    </row>
    <row r="220" spans="1:8" x14ac:dyDescent="0.25">
      <c r="A220">
        <v>178</v>
      </c>
      <c r="B220" t="s">
        <v>461</v>
      </c>
      <c r="C220" t="s">
        <v>551</v>
      </c>
      <c r="D220" t="s">
        <v>574</v>
      </c>
      <c r="E220" s="161">
        <v>11844</v>
      </c>
      <c r="F220" s="161">
        <v>0</v>
      </c>
      <c r="G220" s="161">
        <v>1059654</v>
      </c>
      <c r="H220" t="s">
        <v>311</v>
      </c>
    </row>
    <row r="221" spans="1:8" x14ac:dyDescent="0.25">
      <c r="A221">
        <v>192</v>
      </c>
      <c r="B221" t="s">
        <v>384</v>
      </c>
      <c r="C221" t="s">
        <v>557</v>
      </c>
      <c r="D221" t="s">
        <v>583</v>
      </c>
      <c r="E221" s="161">
        <v>0</v>
      </c>
      <c r="F221" s="161">
        <v>510126</v>
      </c>
      <c r="G221" s="161">
        <v>1569780</v>
      </c>
      <c r="H221" t="s">
        <v>311</v>
      </c>
    </row>
    <row r="222" spans="1:8" x14ac:dyDescent="0.25">
      <c r="D222" t="s">
        <v>342</v>
      </c>
      <c r="E222" s="161">
        <v>318271</v>
      </c>
      <c r="F222" s="161">
        <v>1888051</v>
      </c>
      <c r="G222" s="161">
        <v>1569780</v>
      </c>
    </row>
    <row r="225" spans="5:7" x14ac:dyDescent="0.25">
      <c r="E225"/>
      <c r="F225"/>
      <c r="G225"/>
    </row>
    <row r="226" spans="5:7" x14ac:dyDescent="0.25">
      <c r="E226"/>
      <c r="F226"/>
      <c r="G226"/>
    </row>
    <row r="227" spans="5:7" x14ac:dyDescent="0.25">
      <c r="E227"/>
      <c r="F227"/>
      <c r="G227"/>
    </row>
    <row r="228" spans="5:7" x14ac:dyDescent="0.25">
      <c r="E228"/>
      <c r="F228"/>
      <c r="G228"/>
    </row>
    <row r="229" spans="5:7" x14ac:dyDescent="0.25">
      <c r="E229"/>
      <c r="F229"/>
      <c r="G229"/>
    </row>
    <row r="230" spans="5:7" x14ac:dyDescent="0.25">
      <c r="E230"/>
      <c r="F230"/>
      <c r="G230"/>
    </row>
    <row r="231" spans="5:7" x14ac:dyDescent="0.25">
      <c r="E231"/>
      <c r="F231"/>
      <c r="G231"/>
    </row>
    <row r="232" spans="5:7" x14ac:dyDescent="0.25">
      <c r="E232"/>
      <c r="F232"/>
      <c r="G232"/>
    </row>
    <row r="233" spans="5:7" x14ac:dyDescent="0.25">
      <c r="E233"/>
      <c r="F233"/>
      <c r="G233"/>
    </row>
    <row r="234" spans="5:7" x14ac:dyDescent="0.25">
      <c r="E234"/>
      <c r="F234"/>
      <c r="G234"/>
    </row>
    <row r="235" spans="5:7" x14ac:dyDescent="0.25">
      <c r="E235"/>
      <c r="F235"/>
      <c r="G235"/>
    </row>
    <row r="236" spans="5:7" x14ac:dyDescent="0.25">
      <c r="E236"/>
      <c r="F236"/>
      <c r="G236"/>
    </row>
    <row r="237" spans="5:7" x14ac:dyDescent="0.25">
      <c r="E237"/>
      <c r="F237"/>
      <c r="G237"/>
    </row>
    <row r="238" spans="5:7" x14ac:dyDescent="0.25">
      <c r="E238"/>
      <c r="F238"/>
      <c r="G238"/>
    </row>
    <row r="239" spans="5:7" x14ac:dyDescent="0.25">
      <c r="E239"/>
      <c r="F239"/>
      <c r="G239"/>
    </row>
    <row r="240" spans="5:7" x14ac:dyDescent="0.25">
      <c r="E240"/>
      <c r="F240"/>
      <c r="G240"/>
    </row>
    <row r="241" spans="5:7" x14ac:dyDescent="0.25">
      <c r="E241"/>
      <c r="F241"/>
      <c r="G241"/>
    </row>
    <row r="242" spans="5:7" x14ac:dyDescent="0.25">
      <c r="E242"/>
      <c r="F242"/>
      <c r="G242"/>
    </row>
    <row r="243" spans="5:7" x14ac:dyDescent="0.25">
      <c r="E243"/>
      <c r="F243"/>
      <c r="G243"/>
    </row>
    <row r="244" spans="5:7" x14ac:dyDescent="0.25">
      <c r="E244"/>
      <c r="F244"/>
      <c r="G244"/>
    </row>
    <row r="245" spans="5:7" x14ac:dyDescent="0.25">
      <c r="E245"/>
      <c r="F245"/>
      <c r="G245"/>
    </row>
    <row r="246" spans="5:7" x14ac:dyDescent="0.25">
      <c r="E246"/>
      <c r="F246"/>
      <c r="G246"/>
    </row>
    <row r="247" spans="5:7" x14ac:dyDescent="0.25">
      <c r="E247"/>
      <c r="F247"/>
      <c r="G247"/>
    </row>
    <row r="248" spans="5:7" x14ac:dyDescent="0.25">
      <c r="E248"/>
      <c r="F248"/>
      <c r="G248"/>
    </row>
    <row r="249" spans="5:7" x14ac:dyDescent="0.25">
      <c r="E249"/>
      <c r="F249"/>
      <c r="G249"/>
    </row>
    <row r="250" spans="5:7" x14ac:dyDescent="0.25">
      <c r="E250"/>
      <c r="F250"/>
      <c r="G250"/>
    </row>
    <row r="251" spans="5:7" x14ac:dyDescent="0.25">
      <c r="E251"/>
      <c r="F251"/>
      <c r="G251"/>
    </row>
    <row r="252" spans="5:7" x14ac:dyDescent="0.25">
      <c r="E252"/>
      <c r="F252"/>
      <c r="G252"/>
    </row>
    <row r="253" spans="5:7" x14ac:dyDescent="0.25">
      <c r="E253"/>
      <c r="F253"/>
      <c r="G253"/>
    </row>
    <row r="254" spans="5:7" x14ac:dyDescent="0.25">
      <c r="E254"/>
      <c r="F254"/>
      <c r="G254"/>
    </row>
    <row r="255" spans="5:7" x14ac:dyDescent="0.25">
      <c r="E255"/>
      <c r="F255"/>
      <c r="G255"/>
    </row>
    <row r="256" spans="5:7" x14ac:dyDescent="0.25">
      <c r="E256"/>
      <c r="F256"/>
      <c r="G256"/>
    </row>
    <row r="257" spans="5:7" x14ac:dyDescent="0.25">
      <c r="E257"/>
      <c r="F257"/>
      <c r="G257"/>
    </row>
    <row r="258" spans="5:7" x14ac:dyDescent="0.25">
      <c r="E258"/>
      <c r="F258"/>
      <c r="G258"/>
    </row>
    <row r="259" spans="5:7" x14ac:dyDescent="0.25">
      <c r="E259"/>
      <c r="F259"/>
      <c r="G259"/>
    </row>
    <row r="260" spans="5:7" x14ac:dyDescent="0.25">
      <c r="E260"/>
      <c r="F260"/>
      <c r="G260"/>
    </row>
    <row r="261" spans="5:7" x14ac:dyDescent="0.25">
      <c r="E261"/>
      <c r="F261"/>
      <c r="G261"/>
    </row>
    <row r="262" spans="5:7" x14ac:dyDescent="0.25">
      <c r="E262"/>
      <c r="F262"/>
      <c r="G262"/>
    </row>
    <row r="263" spans="5:7" x14ac:dyDescent="0.25">
      <c r="E263"/>
      <c r="F263"/>
      <c r="G263"/>
    </row>
    <row r="264" spans="5:7" x14ac:dyDescent="0.25">
      <c r="E264"/>
      <c r="F264"/>
      <c r="G264"/>
    </row>
    <row r="265" spans="5:7" x14ac:dyDescent="0.25">
      <c r="E265"/>
      <c r="F265"/>
      <c r="G265"/>
    </row>
    <row r="266" spans="5:7" x14ac:dyDescent="0.25">
      <c r="E266"/>
      <c r="F266"/>
      <c r="G266"/>
    </row>
    <row r="267" spans="5:7" x14ac:dyDescent="0.25">
      <c r="E267"/>
      <c r="F267"/>
      <c r="G267"/>
    </row>
    <row r="268" spans="5:7" x14ac:dyDescent="0.25">
      <c r="E268"/>
      <c r="F268"/>
      <c r="G268"/>
    </row>
    <row r="269" spans="5:7" x14ac:dyDescent="0.25">
      <c r="E269"/>
      <c r="F269"/>
      <c r="G269"/>
    </row>
    <row r="270" spans="5:7" x14ac:dyDescent="0.25">
      <c r="E270"/>
      <c r="F270"/>
      <c r="G270"/>
    </row>
    <row r="271" spans="5:7" x14ac:dyDescent="0.25">
      <c r="E271"/>
      <c r="F271"/>
      <c r="G271"/>
    </row>
    <row r="272" spans="5:7" x14ac:dyDescent="0.25">
      <c r="E272"/>
      <c r="F272"/>
      <c r="G272"/>
    </row>
    <row r="273" spans="5:7" x14ac:dyDescent="0.25">
      <c r="E273"/>
      <c r="F273"/>
      <c r="G273"/>
    </row>
    <row r="274" spans="5:7" x14ac:dyDescent="0.25">
      <c r="E274"/>
      <c r="F274"/>
      <c r="G274"/>
    </row>
    <row r="275" spans="5:7" x14ac:dyDescent="0.25">
      <c r="E275"/>
      <c r="F275"/>
      <c r="G275"/>
    </row>
    <row r="276" spans="5:7" x14ac:dyDescent="0.25">
      <c r="E276"/>
      <c r="F276"/>
      <c r="G276"/>
    </row>
    <row r="277" spans="5:7" x14ac:dyDescent="0.25">
      <c r="E277"/>
      <c r="F277"/>
      <c r="G277"/>
    </row>
    <row r="278" spans="5:7" x14ac:dyDescent="0.25">
      <c r="E278"/>
      <c r="F278"/>
      <c r="G278"/>
    </row>
    <row r="279" spans="5:7" x14ac:dyDescent="0.25">
      <c r="E279"/>
      <c r="F279"/>
      <c r="G279"/>
    </row>
    <row r="280" spans="5:7" x14ac:dyDescent="0.25">
      <c r="E280"/>
      <c r="F280"/>
      <c r="G280"/>
    </row>
    <row r="281" spans="5:7" x14ac:dyDescent="0.25">
      <c r="E281"/>
      <c r="F281"/>
      <c r="G281"/>
    </row>
    <row r="282" spans="5:7" x14ac:dyDescent="0.25">
      <c r="E282"/>
      <c r="F282"/>
      <c r="G282"/>
    </row>
    <row r="283" spans="5:7" x14ac:dyDescent="0.25">
      <c r="E283"/>
      <c r="F283"/>
      <c r="G283"/>
    </row>
    <row r="284" spans="5:7" x14ac:dyDescent="0.25">
      <c r="E284"/>
      <c r="F284"/>
      <c r="G284"/>
    </row>
    <row r="285" spans="5:7" x14ac:dyDescent="0.25">
      <c r="E285"/>
      <c r="F285"/>
      <c r="G285"/>
    </row>
    <row r="286" spans="5:7" x14ac:dyDescent="0.25">
      <c r="E286"/>
      <c r="F286"/>
      <c r="G286"/>
    </row>
    <row r="287" spans="5:7" x14ac:dyDescent="0.25">
      <c r="E287"/>
      <c r="F287"/>
      <c r="G287"/>
    </row>
    <row r="288" spans="5:7" x14ac:dyDescent="0.25">
      <c r="E288"/>
      <c r="F288"/>
      <c r="G288"/>
    </row>
    <row r="289" spans="5:7" x14ac:dyDescent="0.25">
      <c r="E289"/>
      <c r="F289"/>
      <c r="G289"/>
    </row>
    <row r="290" spans="5:7" x14ac:dyDescent="0.25">
      <c r="E290"/>
      <c r="F290"/>
      <c r="G290"/>
    </row>
    <row r="291" spans="5:7" x14ac:dyDescent="0.25">
      <c r="E291"/>
      <c r="F291"/>
      <c r="G291"/>
    </row>
    <row r="292" spans="5:7" x14ac:dyDescent="0.25">
      <c r="E292"/>
      <c r="F292"/>
      <c r="G292"/>
    </row>
    <row r="293" spans="5:7" x14ac:dyDescent="0.25">
      <c r="E293"/>
      <c r="F293"/>
      <c r="G293"/>
    </row>
    <row r="294" spans="5:7" x14ac:dyDescent="0.25">
      <c r="E294"/>
      <c r="F294"/>
      <c r="G294"/>
    </row>
    <row r="295" spans="5:7" x14ac:dyDescent="0.25">
      <c r="E295"/>
      <c r="F295"/>
      <c r="G295"/>
    </row>
    <row r="296" spans="5:7" x14ac:dyDescent="0.25">
      <c r="E296"/>
      <c r="F296"/>
      <c r="G296"/>
    </row>
    <row r="297" spans="5:7" x14ac:dyDescent="0.25">
      <c r="E297"/>
      <c r="F297"/>
      <c r="G297"/>
    </row>
    <row r="298" spans="5:7" x14ac:dyDescent="0.25">
      <c r="E298"/>
      <c r="F298"/>
      <c r="G298"/>
    </row>
    <row r="299" spans="5:7" x14ac:dyDescent="0.25">
      <c r="E299"/>
      <c r="F299"/>
      <c r="G299"/>
    </row>
    <row r="300" spans="5:7" x14ac:dyDescent="0.25">
      <c r="E300"/>
      <c r="F300"/>
      <c r="G300"/>
    </row>
    <row r="301" spans="5:7" x14ac:dyDescent="0.25">
      <c r="E301"/>
      <c r="F301"/>
      <c r="G301"/>
    </row>
    <row r="302" spans="5:7" x14ac:dyDescent="0.25">
      <c r="E302"/>
      <c r="F302"/>
      <c r="G302"/>
    </row>
    <row r="303" spans="5:7" x14ac:dyDescent="0.25">
      <c r="E303"/>
      <c r="F303"/>
      <c r="G303"/>
    </row>
    <row r="304" spans="5:7" x14ac:dyDescent="0.25">
      <c r="E304"/>
      <c r="F304"/>
      <c r="G304"/>
    </row>
    <row r="305" spans="5:7" x14ac:dyDescent="0.25">
      <c r="E305"/>
      <c r="F305"/>
      <c r="G305"/>
    </row>
    <row r="306" spans="5:7" x14ac:dyDescent="0.25">
      <c r="E306"/>
      <c r="F306"/>
      <c r="G306"/>
    </row>
    <row r="307" spans="5:7" x14ac:dyDescent="0.25">
      <c r="E307"/>
      <c r="F307"/>
      <c r="G307"/>
    </row>
    <row r="308" spans="5:7" x14ac:dyDescent="0.25">
      <c r="E308"/>
      <c r="F308"/>
      <c r="G308"/>
    </row>
    <row r="309" spans="5:7" x14ac:dyDescent="0.25">
      <c r="E309"/>
      <c r="F309"/>
      <c r="G309"/>
    </row>
    <row r="310" spans="5:7" x14ac:dyDescent="0.25">
      <c r="E310"/>
      <c r="F310"/>
      <c r="G310"/>
    </row>
    <row r="311" spans="5:7" x14ac:dyDescent="0.25">
      <c r="E311"/>
      <c r="F311"/>
      <c r="G311"/>
    </row>
    <row r="312" spans="5:7" x14ac:dyDescent="0.25">
      <c r="E312"/>
      <c r="F312"/>
      <c r="G312"/>
    </row>
    <row r="313" spans="5:7" x14ac:dyDescent="0.25">
      <c r="E313"/>
      <c r="F313"/>
      <c r="G313"/>
    </row>
    <row r="314" spans="5:7" x14ac:dyDescent="0.25">
      <c r="E314"/>
      <c r="F314"/>
      <c r="G314"/>
    </row>
    <row r="315" spans="5:7" x14ac:dyDescent="0.25">
      <c r="E315"/>
      <c r="F315"/>
      <c r="G315"/>
    </row>
    <row r="316" spans="5:7" x14ac:dyDescent="0.25">
      <c r="E316"/>
      <c r="F316"/>
      <c r="G316"/>
    </row>
    <row r="317" spans="5:7" x14ac:dyDescent="0.25">
      <c r="E317"/>
      <c r="F317"/>
      <c r="G317"/>
    </row>
    <row r="318" spans="5:7" x14ac:dyDescent="0.25">
      <c r="E318"/>
      <c r="F318"/>
      <c r="G318"/>
    </row>
    <row r="319" spans="5:7" x14ac:dyDescent="0.25">
      <c r="E319"/>
      <c r="F319"/>
      <c r="G319"/>
    </row>
    <row r="320" spans="5:7" x14ac:dyDescent="0.25">
      <c r="E320"/>
      <c r="F320"/>
      <c r="G320"/>
    </row>
    <row r="321" spans="5:7" x14ac:dyDescent="0.25">
      <c r="E321"/>
      <c r="F321"/>
      <c r="G321"/>
    </row>
    <row r="322" spans="5:7" x14ac:dyDescent="0.25">
      <c r="E322"/>
      <c r="F322"/>
      <c r="G322"/>
    </row>
    <row r="323" spans="5:7" x14ac:dyDescent="0.25">
      <c r="E323"/>
      <c r="F323"/>
      <c r="G323"/>
    </row>
    <row r="324" spans="5:7" x14ac:dyDescent="0.25">
      <c r="E324"/>
      <c r="F324"/>
      <c r="G324"/>
    </row>
    <row r="325" spans="5:7" x14ac:dyDescent="0.25">
      <c r="E325"/>
      <c r="F325"/>
      <c r="G325"/>
    </row>
    <row r="326" spans="5:7" x14ac:dyDescent="0.25">
      <c r="E326"/>
      <c r="F326"/>
      <c r="G326"/>
    </row>
    <row r="327" spans="5:7" x14ac:dyDescent="0.25">
      <c r="E327"/>
      <c r="F327"/>
      <c r="G327"/>
    </row>
    <row r="328" spans="5:7" x14ac:dyDescent="0.25">
      <c r="E328"/>
      <c r="F328"/>
      <c r="G328"/>
    </row>
    <row r="329" spans="5:7" x14ac:dyDescent="0.25">
      <c r="E329"/>
      <c r="F329"/>
      <c r="G329"/>
    </row>
    <row r="330" spans="5:7" x14ac:dyDescent="0.25">
      <c r="E330"/>
      <c r="F330"/>
      <c r="G330"/>
    </row>
    <row r="331" spans="5:7" x14ac:dyDescent="0.25">
      <c r="E331"/>
      <c r="F331"/>
      <c r="G331"/>
    </row>
    <row r="332" spans="5:7" x14ac:dyDescent="0.25">
      <c r="E332"/>
      <c r="F332"/>
      <c r="G332"/>
    </row>
    <row r="333" spans="5:7" x14ac:dyDescent="0.25">
      <c r="E333"/>
      <c r="F333"/>
      <c r="G333"/>
    </row>
    <row r="334" spans="5:7" x14ac:dyDescent="0.25">
      <c r="E334"/>
      <c r="F334"/>
      <c r="G334"/>
    </row>
    <row r="335" spans="5:7" x14ac:dyDescent="0.25">
      <c r="E335"/>
      <c r="F335"/>
      <c r="G335"/>
    </row>
    <row r="336" spans="5:7" x14ac:dyDescent="0.25">
      <c r="E336"/>
      <c r="F336"/>
      <c r="G336"/>
    </row>
  </sheetData>
  <hyperlinks>
    <hyperlink ref="I2" location="'BALANCE GENERAL'!A1" display="'BALANCE GENERAL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workbookViewId="0">
      <selection activeCell="H2" sqref="H2"/>
    </sheetView>
  </sheetViews>
  <sheetFormatPr baseColWidth="10" defaultRowHeight="15.75" x14ac:dyDescent="0.25"/>
  <cols>
    <col min="3" max="3" width="11" style="160"/>
    <col min="4" max="4" width="38.875" customWidth="1"/>
  </cols>
  <sheetData>
    <row r="1" spans="1:8" x14ac:dyDescent="0.25">
      <c r="A1" t="s">
        <v>301</v>
      </c>
    </row>
    <row r="2" spans="1:8" x14ac:dyDescent="0.25">
      <c r="A2" t="s">
        <v>1</v>
      </c>
      <c r="H2" s="169" t="s">
        <v>0</v>
      </c>
    </row>
    <row r="3" spans="1:8" x14ac:dyDescent="0.25">
      <c r="A3" t="s">
        <v>3</v>
      </c>
    </row>
    <row r="5" spans="1:8" x14ac:dyDescent="0.25">
      <c r="A5" t="s">
        <v>302</v>
      </c>
      <c r="B5" t="s">
        <v>303</v>
      </c>
      <c r="C5" s="160" t="s">
        <v>304</v>
      </c>
      <c r="D5" t="s">
        <v>305</v>
      </c>
      <c r="E5" t="s">
        <v>6</v>
      </c>
      <c r="F5" t="s">
        <v>7</v>
      </c>
      <c r="G5" t="s">
        <v>306</v>
      </c>
      <c r="H5" t="s">
        <v>307</v>
      </c>
    </row>
    <row r="6" spans="1:8" x14ac:dyDescent="0.25">
      <c r="A6" t="s">
        <v>308</v>
      </c>
    </row>
    <row r="7" spans="1:8" x14ac:dyDescent="0.25">
      <c r="A7">
        <v>3</v>
      </c>
      <c r="B7" t="s">
        <v>309</v>
      </c>
      <c r="C7" s="160">
        <v>44216</v>
      </c>
      <c r="D7" t="s">
        <v>310</v>
      </c>
      <c r="E7" s="161">
        <v>0</v>
      </c>
      <c r="F7" s="161">
        <v>2327199</v>
      </c>
      <c r="G7" s="161">
        <v>2327199</v>
      </c>
      <c r="H7" t="s">
        <v>311</v>
      </c>
    </row>
    <row r="8" spans="1:8" x14ac:dyDescent="0.25">
      <c r="A8">
        <v>12</v>
      </c>
      <c r="B8" t="s">
        <v>309</v>
      </c>
      <c r="C8" s="160">
        <v>44218</v>
      </c>
      <c r="D8" t="s">
        <v>312</v>
      </c>
      <c r="E8" s="161">
        <v>0</v>
      </c>
      <c r="F8" s="161">
        <v>2327874</v>
      </c>
      <c r="G8" s="161">
        <v>4655073</v>
      </c>
      <c r="H8" t="s">
        <v>311</v>
      </c>
    </row>
    <row r="9" spans="1:8" x14ac:dyDescent="0.25">
      <c r="A9">
        <v>13</v>
      </c>
      <c r="B9" t="s">
        <v>309</v>
      </c>
      <c r="C9" s="160">
        <v>44218</v>
      </c>
      <c r="D9" t="s">
        <v>313</v>
      </c>
      <c r="E9" s="161">
        <v>0</v>
      </c>
      <c r="F9" s="161">
        <v>2327649</v>
      </c>
      <c r="G9" s="161">
        <v>6982722</v>
      </c>
      <c r="H9" t="s">
        <v>311</v>
      </c>
    </row>
    <row r="10" spans="1:8" x14ac:dyDescent="0.25">
      <c r="A10">
        <v>11</v>
      </c>
      <c r="B10" t="s">
        <v>309</v>
      </c>
      <c r="C10" s="160">
        <v>44218</v>
      </c>
      <c r="D10" t="s">
        <v>314</v>
      </c>
      <c r="E10" s="161">
        <v>0</v>
      </c>
      <c r="F10" s="161">
        <v>2327649</v>
      </c>
      <c r="G10" s="161">
        <v>9310371</v>
      </c>
      <c r="H10" t="s">
        <v>311</v>
      </c>
    </row>
    <row r="11" spans="1:8" x14ac:dyDescent="0.25">
      <c r="A11">
        <v>14</v>
      </c>
      <c r="B11" t="s">
        <v>309</v>
      </c>
      <c r="C11" s="160">
        <v>44221</v>
      </c>
      <c r="D11" t="s">
        <v>315</v>
      </c>
      <c r="E11" s="161">
        <v>0</v>
      </c>
      <c r="F11" s="161">
        <v>1688080</v>
      </c>
      <c r="G11" s="161">
        <v>10998451</v>
      </c>
      <c r="H11" t="s">
        <v>311</v>
      </c>
    </row>
    <row r="12" spans="1:8" x14ac:dyDescent="0.25">
      <c r="A12">
        <v>16</v>
      </c>
      <c r="B12" t="s">
        <v>309</v>
      </c>
      <c r="C12" s="160">
        <v>44222</v>
      </c>
      <c r="D12" t="s">
        <v>316</v>
      </c>
      <c r="E12" s="161">
        <v>0</v>
      </c>
      <c r="F12" s="161">
        <v>2328549</v>
      </c>
      <c r="G12" s="161">
        <v>13327000</v>
      </c>
      <c r="H12" t="s">
        <v>311</v>
      </c>
    </row>
    <row r="13" spans="1:8" x14ac:dyDescent="0.25">
      <c r="A13">
        <v>20</v>
      </c>
      <c r="B13" t="s">
        <v>309</v>
      </c>
      <c r="C13" s="160">
        <v>44223</v>
      </c>
      <c r="D13" t="s">
        <v>317</v>
      </c>
      <c r="E13" s="161">
        <v>0</v>
      </c>
      <c r="F13" s="161">
        <v>2327200</v>
      </c>
      <c r="G13" s="161">
        <v>15654200</v>
      </c>
      <c r="H13" t="s">
        <v>311</v>
      </c>
    </row>
    <row r="14" spans="1:8" x14ac:dyDescent="0.25">
      <c r="A14">
        <v>21</v>
      </c>
      <c r="B14" t="s">
        <v>309</v>
      </c>
      <c r="C14" s="160">
        <v>44224</v>
      </c>
      <c r="D14" t="s">
        <v>318</v>
      </c>
      <c r="E14" s="161">
        <v>0</v>
      </c>
      <c r="F14" s="161">
        <v>1164612</v>
      </c>
      <c r="G14" s="161">
        <v>16818812</v>
      </c>
      <c r="H14" t="s">
        <v>311</v>
      </c>
    </row>
    <row r="15" spans="1:8" x14ac:dyDescent="0.25">
      <c r="A15">
        <v>22</v>
      </c>
      <c r="B15" t="s">
        <v>309</v>
      </c>
      <c r="C15" s="160">
        <v>44225</v>
      </c>
      <c r="D15" t="s">
        <v>319</v>
      </c>
      <c r="E15" s="161">
        <v>0</v>
      </c>
      <c r="F15" s="161">
        <v>2329449</v>
      </c>
      <c r="G15" s="161">
        <v>19148261</v>
      </c>
      <c r="H15" t="s">
        <v>311</v>
      </c>
    </row>
    <row r="16" spans="1:8" x14ac:dyDescent="0.25">
      <c r="A16">
        <v>25</v>
      </c>
      <c r="B16" t="s">
        <v>309</v>
      </c>
      <c r="C16" s="160">
        <v>44231</v>
      </c>
      <c r="D16" t="s">
        <v>320</v>
      </c>
      <c r="E16" s="161">
        <v>0</v>
      </c>
      <c r="F16" s="161">
        <v>643846</v>
      </c>
      <c r="G16" s="161">
        <v>19792107</v>
      </c>
      <c r="H16" t="s">
        <v>311</v>
      </c>
    </row>
    <row r="17" spans="1:8" x14ac:dyDescent="0.25">
      <c r="A17">
        <v>26</v>
      </c>
      <c r="B17" t="s">
        <v>309</v>
      </c>
      <c r="C17" s="160">
        <v>44231</v>
      </c>
      <c r="D17" t="s">
        <v>321</v>
      </c>
      <c r="E17" s="161">
        <v>0</v>
      </c>
      <c r="F17" s="161">
        <v>2327874</v>
      </c>
      <c r="G17" s="161">
        <v>22119981</v>
      </c>
      <c r="H17" t="s">
        <v>311</v>
      </c>
    </row>
    <row r="18" spans="1:8" x14ac:dyDescent="0.25">
      <c r="A18">
        <v>31</v>
      </c>
      <c r="B18" t="s">
        <v>309</v>
      </c>
      <c r="C18" s="160">
        <v>44243</v>
      </c>
      <c r="D18" t="s">
        <v>322</v>
      </c>
      <c r="E18" s="161">
        <v>0</v>
      </c>
      <c r="F18" s="161">
        <v>2331920</v>
      </c>
      <c r="G18" s="161">
        <v>24451901</v>
      </c>
      <c r="H18" t="s">
        <v>311</v>
      </c>
    </row>
    <row r="19" spans="1:8" x14ac:dyDescent="0.25">
      <c r="A19">
        <v>32</v>
      </c>
      <c r="B19" t="s">
        <v>309</v>
      </c>
      <c r="C19" s="160">
        <v>44246</v>
      </c>
      <c r="D19" t="s">
        <v>323</v>
      </c>
      <c r="E19" s="161">
        <v>0</v>
      </c>
      <c r="F19" s="161">
        <v>2327199</v>
      </c>
      <c r="G19" s="161">
        <v>26779100</v>
      </c>
      <c r="H19" t="s">
        <v>311</v>
      </c>
    </row>
    <row r="20" spans="1:8" x14ac:dyDescent="0.25">
      <c r="A20">
        <v>33</v>
      </c>
      <c r="B20" t="s">
        <v>309</v>
      </c>
      <c r="C20" s="160">
        <v>44246</v>
      </c>
      <c r="D20" t="s">
        <v>324</v>
      </c>
      <c r="E20" s="161">
        <v>0</v>
      </c>
      <c r="F20" s="161">
        <v>2337743</v>
      </c>
      <c r="G20" s="161">
        <v>29116843</v>
      </c>
      <c r="H20" t="s">
        <v>311</v>
      </c>
    </row>
    <row r="21" spans="1:8" x14ac:dyDescent="0.25">
      <c r="A21">
        <v>37</v>
      </c>
      <c r="B21" t="s">
        <v>309</v>
      </c>
      <c r="C21" s="160">
        <v>44251</v>
      </c>
      <c r="D21" t="s">
        <v>325</v>
      </c>
      <c r="E21" s="161">
        <v>0</v>
      </c>
      <c r="F21" s="161">
        <v>1397535</v>
      </c>
      <c r="G21" s="161">
        <v>30514378</v>
      </c>
      <c r="H21" t="s">
        <v>311</v>
      </c>
    </row>
    <row r="22" spans="1:8" x14ac:dyDescent="0.25">
      <c r="A22">
        <v>36</v>
      </c>
      <c r="B22" t="s">
        <v>309</v>
      </c>
      <c r="C22" s="160">
        <v>44251</v>
      </c>
      <c r="D22" t="s">
        <v>326</v>
      </c>
      <c r="E22" s="161">
        <v>0</v>
      </c>
      <c r="F22" s="161">
        <v>931689</v>
      </c>
      <c r="G22" s="161">
        <v>31446067</v>
      </c>
      <c r="H22" t="s">
        <v>311</v>
      </c>
    </row>
    <row r="23" spans="1:8" x14ac:dyDescent="0.25">
      <c r="A23">
        <v>38</v>
      </c>
      <c r="B23" t="s">
        <v>309</v>
      </c>
      <c r="C23" s="160">
        <v>44252</v>
      </c>
      <c r="D23" t="s">
        <v>327</v>
      </c>
      <c r="E23" s="161">
        <v>0</v>
      </c>
      <c r="F23" s="161">
        <v>2331025</v>
      </c>
      <c r="G23" s="161">
        <v>33777092</v>
      </c>
      <c r="H23" t="s">
        <v>311</v>
      </c>
    </row>
    <row r="24" spans="1:8" x14ac:dyDescent="0.25">
      <c r="A24">
        <v>41</v>
      </c>
      <c r="B24" t="s">
        <v>309</v>
      </c>
      <c r="C24" s="160">
        <v>44258</v>
      </c>
      <c r="D24" t="s">
        <v>328</v>
      </c>
      <c r="E24" s="161">
        <v>0</v>
      </c>
      <c r="F24" s="161">
        <v>2344742</v>
      </c>
      <c r="G24" s="161">
        <v>36121834</v>
      </c>
      <c r="H24" t="s">
        <v>311</v>
      </c>
    </row>
    <row r="25" spans="1:8" x14ac:dyDescent="0.25">
      <c r="A25">
        <v>46</v>
      </c>
      <c r="B25" t="s">
        <v>309</v>
      </c>
      <c r="C25" s="160">
        <v>44264</v>
      </c>
      <c r="D25" t="s">
        <v>329</v>
      </c>
      <c r="E25" s="161">
        <v>0</v>
      </c>
      <c r="F25" s="161">
        <v>2335997</v>
      </c>
      <c r="G25" s="161">
        <v>38457831</v>
      </c>
      <c r="H25" t="s">
        <v>311</v>
      </c>
    </row>
    <row r="26" spans="1:8" x14ac:dyDescent="0.25">
      <c r="A26">
        <v>47</v>
      </c>
      <c r="B26" t="s">
        <v>309</v>
      </c>
      <c r="C26" s="160">
        <v>44266</v>
      </c>
      <c r="D26" t="s">
        <v>330</v>
      </c>
      <c r="E26" s="161">
        <v>0</v>
      </c>
      <c r="F26" s="161">
        <v>2331700</v>
      </c>
      <c r="G26" s="161">
        <v>40789531</v>
      </c>
      <c r="H26" t="s">
        <v>311</v>
      </c>
    </row>
    <row r="27" spans="1:8" x14ac:dyDescent="0.25">
      <c r="A27">
        <v>60</v>
      </c>
      <c r="B27" t="s">
        <v>309</v>
      </c>
      <c r="C27" s="160">
        <v>44286</v>
      </c>
      <c r="D27" t="s">
        <v>331</v>
      </c>
      <c r="E27" s="161">
        <v>0</v>
      </c>
      <c r="F27" s="161">
        <v>2351278</v>
      </c>
      <c r="G27" s="161">
        <v>43140809</v>
      </c>
      <c r="H27" t="s">
        <v>311</v>
      </c>
    </row>
    <row r="28" spans="1:8" x14ac:dyDescent="0.25">
      <c r="A28">
        <v>68</v>
      </c>
      <c r="B28" t="s">
        <v>309</v>
      </c>
      <c r="C28" s="160">
        <v>44302</v>
      </c>
      <c r="D28" t="s">
        <v>332</v>
      </c>
      <c r="E28" s="161">
        <v>0</v>
      </c>
      <c r="F28" s="161">
        <v>2354426</v>
      </c>
      <c r="G28" s="161">
        <v>45495235</v>
      </c>
      <c r="H28" t="s">
        <v>311</v>
      </c>
    </row>
    <row r="29" spans="1:8" x14ac:dyDescent="0.25">
      <c r="A29">
        <v>70</v>
      </c>
      <c r="B29" t="s">
        <v>309</v>
      </c>
      <c r="C29" s="160">
        <v>44305</v>
      </c>
      <c r="D29" t="s">
        <v>333</v>
      </c>
      <c r="E29" s="161">
        <v>0</v>
      </c>
      <c r="F29" s="161">
        <v>2354826</v>
      </c>
      <c r="G29" s="161">
        <v>47850061</v>
      </c>
      <c r="H29" t="s">
        <v>311</v>
      </c>
    </row>
    <row r="30" spans="1:8" x14ac:dyDescent="0.25">
      <c r="A30">
        <v>84</v>
      </c>
      <c r="B30" t="s">
        <v>309</v>
      </c>
      <c r="C30" s="160">
        <v>44347</v>
      </c>
      <c r="D30" t="s">
        <v>334</v>
      </c>
      <c r="E30" s="161">
        <v>0</v>
      </c>
      <c r="F30" s="161">
        <v>2367841</v>
      </c>
      <c r="G30" s="161">
        <v>50217902</v>
      </c>
      <c r="H30" t="s">
        <v>311</v>
      </c>
    </row>
    <row r="31" spans="1:8" x14ac:dyDescent="0.25">
      <c r="A31">
        <v>85</v>
      </c>
      <c r="B31" t="s">
        <v>309</v>
      </c>
      <c r="C31" s="160">
        <v>44348</v>
      </c>
      <c r="D31" t="s">
        <v>335</v>
      </c>
      <c r="E31" s="161">
        <v>0</v>
      </c>
      <c r="F31" s="161">
        <v>2369061</v>
      </c>
      <c r="G31" s="161">
        <v>52586963</v>
      </c>
      <c r="H31" t="s">
        <v>311</v>
      </c>
    </row>
    <row r="32" spans="1:8" x14ac:dyDescent="0.25">
      <c r="A32">
        <v>89</v>
      </c>
      <c r="B32" t="s">
        <v>309</v>
      </c>
      <c r="C32" s="160">
        <v>44351</v>
      </c>
      <c r="D32" t="s">
        <v>336</v>
      </c>
      <c r="E32" s="161">
        <v>0</v>
      </c>
      <c r="F32" s="161">
        <v>2354513</v>
      </c>
      <c r="G32" s="161">
        <v>54941476</v>
      </c>
      <c r="H32" t="s">
        <v>311</v>
      </c>
    </row>
    <row r="33" spans="1:8" x14ac:dyDescent="0.25">
      <c r="A33">
        <v>93</v>
      </c>
      <c r="B33" t="s">
        <v>309</v>
      </c>
      <c r="C33" s="160">
        <v>44377</v>
      </c>
      <c r="D33" t="s">
        <v>337</v>
      </c>
      <c r="E33" s="161">
        <v>0</v>
      </c>
      <c r="F33" s="161">
        <v>2376786</v>
      </c>
      <c r="G33" s="161">
        <v>57318262</v>
      </c>
      <c r="H33" t="s">
        <v>311</v>
      </c>
    </row>
    <row r="34" spans="1:8" x14ac:dyDescent="0.25">
      <c r="A34">
        <v>95</v>
      </c>
      <c r="B34" t="s">
        <v>309</v>
      </c>
      <c r="C34" s="160">
        <v>44379</v>
      </c>
      <c r="D34" t="s">
        <v>338</v>
      </c>
      <c r="E34" s="161">
        <v>0</v>
      </c>
      <c r="F34" s="161">
        <v>2377262</v>
      </c>
      <c r="G34" s="161">
        <v>59695524</v>
      </c>
      <c r="H34" t="s">
        <v>311</v>
      </c>
    </row>
    <row r="35" spans="1:8" x14ac:dyDescent="0.25">
      <c r="A35">
        <v>108</v>
      </c>
      <c r="B35" t="s">
        <v>309</v>
      </c>
      <c r="C35" s="160">
        <v>44434</v>
      </c>
      <c r="D35" t="s">
        <v>339</v>
      </c>
      <c r="E35" s="161">
        <v>0</v>
      </c>
      <c r="F35" s="161">
        <v>1195558</v>
      </c>
      <c r="G35" s="161">
        <v>60891082</v>
      </c>
      <c r="H35" t="s">
        <v>311</v>
      </c>
    </row>
    <row r="36" spans="1:8" x14ac:dyDescent="0.25">
      <c r="A36">
        <v>138</v>
      </c>
      <c r="B36" t="s">
        <v>309</v>
      </c>
      <c r="C36" s="160">
        <v>44455</v>
      </c>
      <c r="D36" t="s">
        <v>340</v>
      </c>
      <c r="E36" s="161">
        <v>0</v>
      </c>
      <c r="F36" s="161">
        <v>1201295</v>
      </c>
      <c r="G36" s="161">
        <v>62092377</v>
      </c>
      <c r="H36" t="s">
        <v>311</v>
      </c>
    </row>
    <row r="37" spans="1:8" x14ac:dyDescent="0.25">
      <c r="A37">
        <v>149</v>
      </c>
      <c r="B37" t="s">
        <v>309</v>
      </c>
      <c r="C37" s="160">
        <v>44512</v>
      </c>
      <c r="D37" t="s">
        <v>341</v>
      </c>
      <c r="E37" s="161">
        <v>0</v>
      </c>
      <c r="F37" s="161">
        <v>2407070</v>
      </c>
      <c r="G37" s="161">
        <v>64499447</v>
      </c>
      <c r="H37" t="s">
        <v>311</v>
      </c>
    </row>
    <row r="38" spans="1:8" x14ac:dyDescent="0.25">
      <c r="D38" t="s">
        <v>342</v>
      </c>
      <c r="E38" s="161">
        <v>0</v>
      </c>
      <c r="F38" s="161">
        <v>64499447</v>
      </c>
      <c r="G38" s="161">
        <v>64499447</v>
      </c>
    </row>
    <row r="39" spans="1:8" x14ac:dyDescent="0.25">
      <c r="A39" t="s">
        <v>343</v>
      </c>
      <c r="E39" s="161"/>
      <c r="F39" s="161"/>
      <c r="G39" s="161"/>
    </row>
    <row r="40" spans="1:8" x14ac:dyDescent="0.25">
      <c r="A40">
        <v>2</v>
      </c>
      <c r="B40" t="s">
        <v>309</v>
      </c>
      <c r="C40" s="160" t="s">
        <v>344</v>
      </c>
      <c r="D40" t="s">
        <v>345</v>
      </c>
      <c r="E40" s="161">
        <v>0</v>
      </c>
      <c r="F40" s="161">
        <v>523728</v>
      </c>
      <c r="G40" s="161">
        <v>523728</v>
      </c>
      <c r="H40" t="s">
        <v>311</v>
      </c>
    </row>
    <row r="41" spans="1:8" x14ac:dyDescent="0.25">
      <c r="A41">
        <v>1</v>
      </c>
      <c r="B41" t="s">
        <v>309</v>
      </c>
      <c r="C41" s="160" t="s">
        <v>344</v>
      </c>
      <c r="D41" t="s">
        <v>346</v>
      </c>
      <c r="E41" s="161">
        <v>0</v>
      </c>
      <c r="F41" s="161">
        <v>523670</v>
      </c>
      <c r="G41" s="161">
        <v>1047398</v>
      </c>
      <c r="H41" t="s">
        <v>311</v>
      </c>
    </row>
    <row r="42" spans="1:8" x14ac:dyDescent="0.25">
      <c r="A42">
        <v>9</v>
      </c>
      <c r="B42" t="s">
        <v>309</v>
      </c>
      <c r="C42" s="160" t="s">
        <v>347</v>
      </c>
      <c r="D42" t="s">
        <v>348</v>
      </c>
      <c r="E42" s="161">
        <v>0</v>
      </c>
      <c r="F42" s="161">
        <v>350000</v>
      </c>
      <c r="G42" s="161">
        <v>1397398</v>
      </c>
      <c r="H42" t="s">
        <v>311</v>
      </c>
    </row>
    <row r="43" spans="1:8" x14ac:dyDescent="0.25">
      <c r="A43">
        <v>10</v>
      </c>
      <c r="B43" t="s">
        <v>309</v>
      </c>
      <c r="C43" s="160" t="s">
        <v>347</v>
      </c>
      <c r="D43" t="s">
        <v>349</v>
      </c>
      <c r="E43" s="161">
        <v>0</v>
      </c>
      <c r="F43" s="161">
        <v>523772</v>
      </c>
      <c r="G43" s="161">
        <v>1921170</v>
      </c>
      <c r="H43" t="s">
        <v>311</v>
      </c>
    </row>
    <row r="44" spans="1:8" x14ac:dyDescent="0.25">
      <c r="A44">
        <v>15</v>
      </c>
      <c r="B44" t="s">
        <v>309</v>
      </c>
      <c r="C44" s="160" t="s">
        <v>350</v>
      </c>
      <c r="D44" t="s">
        <v>351</v>
      </c>
      <c r="E44" s="161">
        <v>0</v>
      </c>
      <c r="F44" s="161">
        <v>523923</v>
      </c>
      <c r="G44" s="161">
        <v>2445093</v>
      </c>
      <c r="H44" t="s">
        <v>311</v>
      </c>
    </row>
    <row r="45" spans="1:8" x14ac:dyDescent="0.25">
      <c r="A45">
        <v>19</v>
      </c>
      <c r="B45" t="s">
        <v>309</v>
      </c>
      <c r="C45" s="160" t="s">
        <v>352</v>
      </c>
      <c r="D45" t="s">
        <v>353</v>
      </c>
      <c r="E45" s="161">
        <v>0</v>
      </c>
      <c r="F45" s="161">
        <v>523974</v>
      </c>
      <c r="G45" s="161">
        <v>2969067</v>
      </c>
      <c r="H45" t="s">
        <v>311</v>
      </c>
    </row>
    <row r="46" spans="1:8" x14ac:dyDescent="0.25">
      <c r="A46">
        <v>23</v>
      </c>
      <c r="B46" t="s">
        <v>309</v>
      </c>
      <c r="C46" s="160" t="s">
        <v>354</v>
      </c>
      <c r="D46" t="s">
        <v>355</v>
      </c>
      <c r="E46" s="161">
        <v>0</v>
      </c>
      <c r="F46" s="161">
        <v>524126</v>
      </c>
      <c r="G46" s="161">
        <v>3493193</v>
      </c>
      <c r="H46" t="s">
        <v>311</v>
      </c>
    </row>
    <row r="47" spans="1:8" x14ac:dyDescent="0.25">
      <c r="A47">
        <v>29</v>
      </c>
      <c r="B47" t="s">
        <v>309</v>
      </c>
      <c r="C47" s="160" t="s">
        <v>356</v>
      </c>
      <c r="D47" t="s">
        <v>357</v>
      </c>
      <c r="E47" s="161">
        <v>0</v>
      </c>
      <c r="F47" s="161">
        <v>173772</v>
      </c>
      <c r="G47" s="161">
        <v>3666965</v>
      </c>
      <c r="H47" t="s">
        <v>311</v>
      </c>
    </row>
    <row r="48" spans="1:8" x14ac:dyDescent="0.25">
      <c r="A48">
        <v>40</v>
      </c>
      <c r="B48" t="s">
        <v>309</v>
      </c>
      <c r="C48" s="160" t="s">
        <v>358</v>
      </c>
      <c r="D48" t="s">
        <v>359</v>
      </c>
      <c r="E48" s="161">
        <v>0</v>
      </c>
      <c r="F48" s="161">
        <v>175768</v>
      </c>
      <c r="G48" s="161">
        <v>3842733</v>
      </c>
      <c r="H48" t="s">
        <v>311</v>
      </c>
    </row>
    <row r="49" spans="1:8" x14ac:dyDescent="0.25">
      <c r="A49">
        <v>48</v>
      </c>
      <c r="B49" t="s">
        <v>309</v>
      </c>
      <c r="C49" s="160" t="s">
        <v>360</v>
      </c>
      <c r="D49" t="s">
        <v>361</v>
      </c>
      <c r="E49" s="161">
        <v>0</v>
      </c>
      <c r="F49" s="161">
        <v>132115</v>
      </c>
      <c r="G49" s="161">
        <v>3974848</v>
      </c>
      <c r="H49" t="s">
        <v>311</v>
      </c>
    </row>
    <row r="50" spans="1:8" x14ac:dyDescent="0.25">
      <c r="A50">
        <v>50</v>
      </c>
      <c r="B50" t="s">
        <v>309</v>
      </c>
      <c r="C50" s="160" t="s">
        <v>362</v>
      </c>
      <c r="D50" t="s">
        <v>361</v>
      </c>
      <c r="E50" s="161">
        <v>0</v>
      </c>
      <c r="F50" s="161">
        <v>528629</v>
      </c>
      <c r="G50" s="161">
        <v>4503477</v>
      </c>
      <c r="H50" t="s">
        <v>311</v>
      </c>
    </row>
    <row r="51" spans="1:8" x14ac:dyDescent="0.25">
      <c r="A51">
        <v>57</v>
      </c>
      <c r="B51" t="s">
        <v>309</v>
      </c>
      <c r="C51" s="160" t="s">
        <v>363</v>
      </c>
      <c r="D51" t="s">
        <v>364</v>
      </c>
      <c r="E51" s="161">
        <v>0</v>
      </c>
      <c r="F51" s="161">
        <v>528901</v>
      </c>
      <c r="G51" s="161">
        <v>5032378</v>
      </c>
      <c r="H51" t="s">
        <v>311</v>
      </c>
    </row>
    <row r="52" spans="1:8" x14ac:dyDescent="0.25">
      <c r="A52">
        <v>65</v>
      </c>
      <c r="B52" t="s">
        <v>309</v>
      </c>
      <c r="C52" s="160" t="s">
        <v>365</v>
      </c>
      <c r="D52" t="s">
        <v>366</v>
      </c>
      <c r="E52" s="161">
        <v>0</v>
      </c>
      <c r="F52" s="161">
        <v>529765</v>
      </c>
      <c r="G52" s="161">
        <v>5562143</v>
      </c>
      <c r="H52" t="s">
        <v>311</v>
      </c>
    </row>
    <row r="53" spans="1:8" x14ac:dyDescent="0.25">
      <c r="A53">
        <v>66</v>
      </c>
      <c r="B53" t="s">
        <v>309</v>
      </c>
      <c r="C53" s="160" t="s">
        <v>365</v>
      </c>
      <c r="D53" t="s">
        <v>367</v>
      </c>
      <c r="E53" s="161">
        <v>0</v>
      </c>
      <c r="F53" s="161">
        <v>529836</v>
      </c>
      <c r="G53" s="161">
        <v>6091979</v>
      </c>
      <c r="H53" t="s">
        <v>311</v>
      </c>
    </row>
    <row r="54" spans="1:8" x14ac:dyDescent="0.25">
      <c r="A54">
        <v>67</v>
      </c>
      <c r="B54" t="s">
        <v>309</v>
      </c>
      <c r="C54" s="160" t="s">
        <v>368</v>
      </c>
      <c r="D54" t="s">
        <v>369</v>
      </c>
      <c r="E54" s="161">
        <v>0</v>
      </c>
      <c r="F54" s="161">
        <v>529836</v>
      </c>
      <c r="G54" s="161">
        <v>6621815</v>
      </c>
      <c r="H54" t="s">
        <v>311</v>
      </c>
    </row>
    <row r="55" spans="1:8" x14ac:dyDescent="0.25">
      <c r="A55">
        <v>72</v>
      </c>
      <c r="B55" t="s">
        <v>309</v>
      </c>
      <c r="C55" s="160" t="s">
        <v>370</v>
      </c>
      <c r="D55" t="s">
        <v>371</v>
      </c>
      <c r="E55" s="161">
        <v>0</v>
      </c>
      <c r="F55" s="161">
        <v>529906</v>
      </c>
      <c r="G55" s="161">
        <v>7151721</v>
      </c>
      <c r="H55" t="s">
        <v>311</v>
      </c>
    </row>
    <row r="56" spans="1:8" x14ac:dyDescent="0.25">
      <c r="A56">
        <v>76</v>
      </c>
      <c r="B56" t="s">
        <v>309</v>
      </c>
      <c r="C56" s="160" t="s">
        <v>372</v>
      </c>
      <c r="D56" t="s">
        <v>373</v>
      </c>
      <c r="E56" s="161">
        <v>0</v>
      </c>
      <c r="F56" s="161">
        <v>441941</v>
      </c>
      <c r="G56" s="161">
        <v>7593662</v>
      </c>
      <c r="H56" t="s">
        <v>311</v>
      </c>
    </row>
    <row r="57" spans="1:8" x14ac:dyDescent="0.25">
      <c r="A57">
        <v>79</v>
      </c>
      <c r="B57" t="s">
        <v>309</v>
      </c>
      <c r="C57" s="160" t="s">
        <v>374</v>
      </c>
      <c r="D57" t="s">
        <v>375</v>
      </c>
      <c r="E57" s="161">
        <v>0</v>
      </c>
      <c r="F57" s="161">
        <v>663441</v>
      </c>
      <c r="G57" s="161">
        <v>8257103</v>
      </c>
      <c r="H57" t="s">
        <v>311</v>
      </c>
    </row>
    <row r="58" spans="1:8" x14ac:dyDescent="0.25">
      <c r="D58" t="s">
        <v>342</v>
      </c>
      <c r="E58" s="161">
        <v>0</v>
      </c>
      <c r="F58" s="161">
        <v>8257103</v>
      </c>
      <c r="G58" s="161">
        <v>8257103</v>
      </c>
    </row>
    <row r="59" spans="1:8" x14ac:dyDescent="0.25">
      <c r="A59" t="s">
        <v>376</v>
      </c>
      <c r="E59" s="161"/>
      <c r="F59" s="161"/>
      <c r="G59" s="161"/>
    </row>
    <row r="60" spans="1:8" x14ac:dyDescent="0.25">
      <c r="A60">
        <v>4</v>
      </c>
      <c r="B60" t="s">
        <v>309</v>
      </c>
      <c r="C60" s="160" t="s">
        <v>377</v>
      </c>
      <c r="D60" t="s">
        <v>378</v>
      </c>
      <c r="E60" s="161">
        <v>0</v>
      </c>
      <c r="F60" s="161">
        <v>305503</v>
      </c>
      <c r="G60" s="161">
        <v>305503</v>
      </c>
      <c r="H60" t="s">
        <v>311</v>
      </c>
    </row>
    <row r="61" spans="1:8" x14ac:dyDescent="0.25">
      <c r="A61">
        <v>8</v>
      </c>
      <c r="B61" t="s">
        <v>309</v>
      </c>
      <c r="C61" s="160" t="s">
        <v>347</v>
      </c>
      <c r="D61" t="s">
        <v>379</v>
      </c>
      <c r="E61" s="161">
        <v>0</v>
      </c>
      <c r="F61" s="161">
        <v>305504</v>
      </c>
      <c r="G61" s="161">
        <v>611007</v>
      </c>
      <c r="H61" t="s">
        <v>311</v>
      </c>
    </row>
    <row r="62" spans="1:8" x14ac:dyDescent="0.25">
      <c r="A62">
        <v>27</v>
      </c>
      <c r="B62" t="s">
        <v>309</v>
      </c>
      <c r="C62" s="160" t="s">
        <v>380</v>
      </c>
      <c r="D62" t="s">
        <v>381</v>
      </c>
      <c r="E62" s="161">
        <v>0</v>
      </c>
      <c r="F62" s="161">
        <v>306035</v>
      </c>
      <c r="G62" s="161">
        <v>917042</v>
      </c>
      <c r="H62" t="s">
        <v>311</v>
      </c>
    </row>
    <row r="63" spans="1:8" x14ac:dyDescent="0.25">
      <c r="A63">
        <v>34</v>
      </c>
      <c r="B63" t="s">
        <v>309</v>
      </c>
      <c r="C63" s="160" t="s">
        <v>382</v>
      </c>
      <c r="D63" t="s">
        <v>383</v>
      </c>
      <c r="E63" s="161">
        <v>0</v>
      </c>
      <c r="F63" s="161">
        <v>306829</v>
      </c>
      <c r="G63" s="161">
        <v>1223871</v>
      </c>
      <c r="H63" t="s">
        <v>311</v>
      </c>
    </row>
    <row r="64" spans="1:8" x14ac:dyDescent="0.25">
      <c r="A64">
        <v>47</v>
      </c>
      <c r="B64" t="s">
        <v>384</v>
      </c>
      <c r="C64" s="160" t="s">
        <v>385</v>
      </c>
      <c r="D64" t="s">
        <v>386</v>
      </c>
      <c r="E64" s="161">
        <v>0</v>
      </c>
      <c r="F64" s="161">
        <v>293166</v>
      </c>
      <c r="G64" s="161">
        <v>1517037</v>
      </c>
      <c r="H64" t="s">
        <v>311</v>
      </c>
    </row>
    <row r="65" spans="1:8" x14ac:dyDescent="0.25">
      <c r="A65">
        <v>45</v>
      </c>
      <c r="B65" t="s">
        <v>309</v>
      </c>
      <c r="C65" s="160" t="s">
        <v>387</v>
      </c>
      <c r="D65" t="s">
        <v>388</v>
      </c>
      <c r="E65" s="161">
        <v>0</v>
      </c>
      <c r="F65" s="161">
        <v>307902</v>
      </c>
      <c r="G65" s="161">
        <v>1824939</v>
      </c>
      <c r="H65" t="s">
        <v>311</v>
      </c>
    </row>
    <row r="66" spans="1:8" x14ac:dyDescent="0.25">
      <c r="A66">
        <v>49</v>
      </c>
      <c r="B66" t="s">
        <v>309</v>
      </c>
      <c r="C66" s="160" t="s">
        <v>362</v>
      </c>
      <c r="D66" t="s">
        <v>389</v>
      </c>
      <c r="E66" s="161">
        <v>0</v>
      </c>
      <c r="F66" s="161">
        <v>308366</v>
      </c>
      <c r="G66" s="161">
        <v>2133305</v>
      </c>
      <c r="H66" t="s">
        <v>311</v>
      </c>
    </row>
    <row r="67" spans="1:8" x14ac:dyDescent="0.25">
      <c r="A67">
        <v>53</v>
      </c>
      <c r="B67" t="s">
        <v>309</v>
      </c>
      <c r="C67" s="160" t="s">
        <v>390</v>
      </c>
      <c r="D67" t="s">
        <v>391</v>
      </c>
      <c r="E67" s="161">
        <v>0</v>
      </c>
      <c r="F67" s="161">
        <v>308466</v>
      </c>
      <c r="G67" s="161">
        <v>2441771</v>
      </c>
      <c r="H67" t="s">
        <v>311</v>
      </c>
    </row>
    <row r="68" spans="1:8" x14ac:dyDescent="0.25">
      <c r="A68">
        <v>54</v>
      </c>
      <c r="B68" t="s">
        <v>309</v>
      </c>
      <c r="C68" s="160" t="s">
        <v>392</v>
      </c>
      <c r="D68" t="s">
        <v>393</v>
      </c>
      <c r="E68" s="161">
        <v>0</v>
      </c>
      <c r="F68" s="161">
        <v>308486</v>
      </c>
      <c r="G68" s="161">
        <v>2750257</v>
      </c>
      <c r="H68" t="s">
        <v>311</v>
      </c>
    </row>
    <row r="69" spans="1:8" x14ac:dyDescent="0.25">
      <c r="A69">
        <v>55</v>
      </c>
      <c r="B69" t="s">
        <v>309</v>
      </c>
      <c r="C69" s="160" t="s">
        <v>394</v>
      </c>
      <c r="D69" t="s">
        <v>395</v>
      </c>
      <c r="E69" s="161">
        <v>0</v>
      </c>
      <c r="F69" s="161">
        <v>64345</v>
      </c>
      <c r="G69" s="161">
        <v>2814602</v>
      </c>
      <c r="H69" t="s">
        <v>311</v>
      </c>
    </row>
    <row r="70" spans="1:8" x14ac:dyDescent="0.25">
      <c r="A70">
        <v>56</v>
      </c>
      <c r="B70" t="s">
        <v>309</v>
      </c>
      <c r="C70" s="160" t="s">
        <v>396</v>
      </c>
      <c r="D70" t="s">
        <v>397</v>
      </c>
      <c r="E70" s="161">
        <v>0</v>
      </c>
      <c r="F70" s="161">
        <v>289724</v>
      </c>
      <c r="G70" s="161">
        <v>3104326</v>
      </c>
      <c r="H70" t="s">
        <v>311</v>
      </c>
    </row>
    <row r="71" spans="1:8" x14ac:dyDescent="0.25">
      <c r="A71">
        <v>69</v>
      </c>
      <c r="B71" t="s">
        <v>309</v>
      </c>
      <c r="C71" s="160" t="s">
        <v>398</v>
      </c>
      <c r="D71" t="s">
        <v>399</v>
      </c>
      <c r="E71" s="161">
        <v>0</v>
      </c>
      <c r="F71" s="161">
        <v>386339</v>
      </c>
      <c r="G71" s="161">
        <v>3490665</v>
      </c>
      <c r="H71" t="s">
        <v>311</v>
      </c>
    </row>
    <row r="72" spans="1:8" x14ac:dyDescent="0.25">
      <c r="A72">
        <v>71</v>
      </c>
      <c r="B72" t="s">
        <v>309</v>
      </c>
      <c r="C72" s="160" t="s">
        <v>370</v>
      </c>
      <c r="D72" t="s">
        <v>400</v>
      </c>
      <c r="E72" s="161">
        <v>0</v>
      </c>
      <c r="F72" s="161">
        <v>64498</v>
      </c>
      <c r="G72" s="161">
        <v>3555163</v>
      </c>
      <c r="H72" t="s">
        <v>311</v>
      </c>
    </row>
    <row r="73" spans="1:8" x14ac:dyDescent="0.25">
      <c r="A73">
        <v>73</v>
      </c>
      <c r="B73" t="s">
        <v>309</v>
      </c>
      <c r="C73" s="160" t="s">
        <v>401</v>
      </c>
      <c r="D73" t="s">
        <v>402</v>
      </c>
      <c r="E73" s="161">
        <v>0</v>
      </c>
      <c r="F73" s="161">
        <v>309000</v>
      </c>
      <c r="G73" s="161">
        <v>3864163</v>
      </c>
      <c r="H73" t="s">
        <v>311</v>
      </c>
    </row>
    <row r="74" spans="1:8" x14ac:dyDescent="0.25">
      <c r="A74">
        <v>74</v>
      </c>
      <c r="B74" t="s">
        <v>309</v>
      </c>
      <c r="C74" s="160" t="s">
        <v>401</v>
      </c>
      <c r="D74" t="s">
        <v>403</v>
      </c>
      <c r="E74" s="161">
        <v>0</v>
      </c>
      <c r="F74" s="161">
        <v>309359</v>
      </c>
      <c r="G74" s="161">
        <v>4173522</v>
      </c>
      <c r="H74" t="s">
        <v>311</v>
      </c>
    </row>
    <row r="75" spans="1:8" x14ac:dyDescent="0.25">
      <c r="A75">
        <v>77</v>
      </c>
      <c r="B75" t="s">
        <v>309</v>
      </c>
      <c r="C75" s="160" t="s">
        <v>404</v>
      </c>
      <c r="D75" t="s">
        <v>405</v>
      </c>
      <c r="E75" s="161">
        <v>0</v>
      </c>
      <c r="F75" s="161">
        <v>309524</v>
      </c>
      <c r="G75" s="161">
        <v>4483046</v>
      </c>
      <c r="H75" t="s">
        <v>311</v>
      </c>
    </row>
    <row r="76" spans="1:8" x14ac:dyDescent="0.25">
      <c r="A76">
        <v>78</v>
      </c>
      <c r="B76" t="s">
        <v>309</v>
      </c>
      <c r="C76" s="160" t="s">
        <v>406</v>
      </c>
      <c r="D76" t="s">
        <v>407</v>
      </c>
      <c r="E76" s="161">
        <v>0</v>
      </c>
      <c r="F76" s="161">
        <v>309606</v>
      </c>
      <c r="G76" s="161">
        <v>4792652</v>
      </c>
      <c r="H76" t="s">
        <v>311</v>
      </c>
    </row>
    <row r="77" spans="1:8" x14ac:dyDescent="0.25">
      <c r="A77">
        <v>81</v>
      </c>
      <c r="B77" t="s">
        <v>309</v>
      </c>
      <c r="C77" s="160" t="s">
        <v>408</v>
      </c>
      <c r="D77" t="s">
        <v>409</v>
      </c>
      <c r="E77" s="161">
        <v>0</v>
      </c>
      <c r="F77" s="161">
        <v>410522</v>
      </c>
      <c r="G77" s="161">
        <v>5203174</v>
      </c>
      <c r="H77" t="s">
        <v>311</v>
      </c>
    </row>
    <row r="78" spans="1:8" x14ac:dyDescent="0.25">
      <c r="A78">
        <v>82</v>
      </c>
      <c r="B78" t="s">
        <v>309</v>
      </c>
      <c r="C78" s="160" t="s">
        <v>410</v>
      </c>
      <c r="D78" t="s">
        <v>400</v>
      </c>
      <c r="E78" s="161">
        <v>0</v>
      </c>
      <c r="F78" s="161">
        <v>64745</v>
      </c>
      <c r="G78" s="161">
        <v>5267919</v>
      </c>
      <c r="H78" t="s">
        <v>311</v>
      </c>
    </row>
    <row r="79" spans="1:8" x14ac:dyDescent="0.25">
      <c r="A79">
        <v>92</v>
      </c>
      <c r="B79" t="s">
        <v>309</v>
      </c>
      <c r="C79" s="160" t="s">
        <v>411</v>
      </c>
      <c r="D79" t="s">
        <v>412</v>
      </c>
      <c r="E79" s="161">
        <v>0</v>
      </c>
      <c r="F79" s="161">
        <v>64912</v>
      </c>
      <c r="G79" s="161">
        <v>5332831</v>
      </c>
      <c r="H79" t="s">
        <v>311</v>
      </c>
    </row>
    <row r="80" spans="1:8" x14ac:dyDescent="0.25">
      <c r="A80">
        <v>96</v>
      </c>
      <c r="B80" t="s">
        <v>309</v>
      </c>
      <c r="C80" s="160" t="s">
        <v>413</v>
      </c>
      <c r="D80" t="s">
        <v>414</v>
      </c>
      <c r="E80" s="161">
        <v>0</v>
      </c>
      <c r="F80" s="161">
        <v>305000</v>
      </c>
      <c r="G80" s="161">
        <v>5637831</v>
      </c>
      <c r="H80" t="s">
        <v>311</v>
      </c>
    </row>
    <row r="81" spans="1:8" x14ac:dyDescent="0.25">
      <c r="A81">
        <v>97</v>
      </c>
      <c r="B81" t="s">
        <v>309</v>
      </c>
      <c r="C81" s="160" t="s">
        <v>415</v>
      </c>
      <c r="D81" t="s">
        <v>416</v>
      </c>
      <c r="E81" s="161">
        <v>0</v>
      </c>
      <c r="F81" s="161">
        <v>312140</v>
      </c>
      <c r="G81" s="161">
        <v>5949971</v>
      </c>
      <c r="H81" t="s">
        <v>311</v>
      </c>
    </row>
    <row r="82" spans="1:8" x14ac:dyDescent="0.25">
      <c r="A82">
        <v>98</v>
      </c>
      <c r="B82" t="s">
        <v>309</v>
      </c>
      <c r="C82" s="160" t="s">
        <v>417</v>
      </c>
      <c r="D82" t="s">
        <v>412</v>
      </c>
      <c r="E82" s="161">
        <v>0</v>
      </c>
      <c r="F82" s="161">
        <v>65129</v>
      </c>
      <c r="G82" s="161">
        <v>6015100</v>
      </c>
      <c r="H82" t="s">
        <v>311</v>
      </c>
    </row>
    <row r="83" spans="1:8" x14ac:dyDescent="0.25">
      <c r="A83">
        <v>99</v>
      </c>
      <c r="B83" t="s">
        <v>309</v>
      </c>
      <c r="C83" s="160" t="s">
        <v>418</v>
      </c>
      <c r="D83" t="s">
        <v>412</v>
      </c>
      <c r="E83" s="161">
        <v>0</v>
      </c>
      <c r="F83" s="161">
        <v>65180</v>
      </c>
      <c r="G83" s="161">
        <v>6080280</v>
      </c>
      <c r="H83" t="s">
        <v>311</v>
      </c>
    </row>
    <row r="84" spans="1:8" x14ac:dyDescent="0.25">
      <c r="A84">
        <v>105</v>
      </c>
      <c r="B84" t="s">
        <v>309</v>
      </c>
      <c r="C84" s="160" t="s">
        <v>419</v>
      </c>
      <c r="D84" t="s">
        <v>420</v>
      </c>
      <c r="E84" s="161">
        <v>0</v>
      </c>
      <c r="F84" s="161">
        <v>488364</v>
      </c>
      <c r="G84" s="161">
        <v>6568644</v>
      </c>
      <c r="H84" t="s">
        <v>311</v>
      </c>
    </row>
    <row r="85" spans="1:8" x14ac:dyDescent="0.25">
      <c r="A85">
        <v>107</v>
      </c>
      <c r="B85" t="s">
        <v>309</v>
      </c>
      <c r="C85" s="160" t="s">
        <v>421</v>
      </c>
      <c r="D85" t="s">
        <v>422</v>
      </c>
      <c r="E85" s="161">
        <v>0</v>
      </c>
      <c r="F85" s="161">
        <v>313915</v>
      </c>
      <c r="G85" s="161">
        <v>6882559</v>
      </c>
      <c r="H85" t="s">
        <v>311</v>
      </c>
    </row>
    <row r="86" spans="1:8" x14ac:dyDescent="0.25">
      <c r="A86">
        <v>106</v>
      </c>
      <c r="B86" t="s">
        <v>309</v>
      </c>
      <c r="C86" s="160" t="s">
        <v>421</v>
      </c>
      <c r="D86" t="s">
        <v>423</v>
      </c>
      <c r="E86" s="161">
        <v>0</v>
      </c>
      <c r="F86" s="161">
        <v>301723</v>
      </c>
      <c r="G86" s="161">
        <v>7184282</v>
      </c>
      <c r="H86" t="s">
        <v>311</v>
      </c>
    </row>
    <row r="87" spans="1:8" x14ac:dyDescent="0.25">
      <c r="A87">
        <v>109</v>
      </c>
      <c r="B87" t="s">
        <v>309</v>
      </c>
      <c r="C87" s="160" t="s">
        <v>424</v>
      </c>
      <c r="D87" t="s">
        <v>425</v>
      </c>
      <c r="E87" s="161">
        <v>0</v>
      </c>
      <c r="F87" s="161">
        <v>314238</v>
      </c>
      <c r="G87" s="161">
        <v>7498520</v>
      </c>
      <c r="H87" t="s">
        <v>311</v>
      </c>
    </row>
    <row r="88" spans="1:8" x14ac:dyDescent="0.25">
      <c r="A88">
        <v>117</v>
      </c>
      <c r="B88" t="s">
        <v>309</v>
      </c>
      <c r="C88" s="160" t="s">
        <v>426</v>
      </c>
      <c r="D88" t="s">
        <v>427</v>
      </c>
      <c r="E88" s="161">
        <v>0</v>
      </c>
      <c r="F88" s="161">
        <v>300000</v>
      </c>
      <c r="G88" s="161">
        <v>7798520</v>
      </c>
      <c r="H88" t="s">
        <v>311</v>
      </c>
    </row>
    <row r="89" spans="1:8" x14ac:dyDescent="0.25">
      <c r="A89">
        <v>137</v>
      </c>
      <c r="B89" t="s">
        <v>309</v>
      </c>
      <c r="C89" s="160" t="s">
        <v>428</v>
      </c>
      <c r="D89" t="s">
        <v>429</v>
      </c>
      <c r="E89" s="161">
        <v>0</v>
      </c>
      <c r="F89" s="161">
        <v>315000</v>
      </c>
      <c r="G89" s="161">
        <v>8113520</v>
      </c>
      <c r="H89" t="s">
        <v>311</v>
      </c>
    </row>
    <row r="90" spans="1:8" x14ac:dyDescent="0.25">
      <c r="A90">
        <v>155</v>
      </c>
      <c r="B90" t="s">
        <v>309</v>
      </c>
      <c r="C90" s="160" t="s">
        <v>430</v>
      </c>
      <c r="D90" t="s">
        <v>431</v>
      </c>
      <c r="E90" s="161">
        <v>0</v>
      </c>
      <c r="F90" s="161">
        <v>322454</v>
      </c>
      <c r="G90" s="161">
        <v>8435974</v>
      </c>
      <c r="H90" t="s">
        <v>311</v>
      </c>
    </row>
    <row r="91" spans="1:8" x14ac:dyDescent="0.25">
      <c r="D91" t="s">
        <v>342</v>
      </c>
      <c r="E91" s="161">
        <v>0</v>
      </c>
      <c r="F91" s="161">
        <v>8435974</v>
      </c>
      <c r="G91" s="161">
        <v>8435974</v>
      </c>
    </row>
    <row r="92" spans="1:8" x14ac:dyDescent="0.25">
      <c r="A92" t="s">
        <v>432</v>
      </c>
      <c r="E92" s="161"/>
      <c r="F92" s="161"/>
      <c r="G92" s="161"/>
    </row>
    <row r="93" spans="1:8" x14ac:dyDescent="0.25">
      <c r="A93">
        <v>6</v>
      </c>
      <c r="B93" t="s">
        <v>309</v>
      </c>
      <c r="C93" s="160" t="s">
        <v>347</v>
      </c>
      <c r="D93" t="s">
        <v>433</v>
      </c>
      <c r="E93" s="161">
        <v>0</v>
      </c>
      <c r="F93" s="161">
        <v>174574</v>
      </c>
      <c r="G93" s="161">
        <v>174574</v>
      </c>
      <c r="H93" t="s">
        <v>311</v>
      </c>
    </row>
    <row r="94" spans="1:8" x14ac:dyDescent="0.25">
      <c r="A94">
        <v>7</v>
      </c>
      <c r="B94" t="s">
        <v>309</v>
      </c>
      <c r="C94" s="160" t="s">
        <v>347</v>
      </c>
      <c r="D94" t="s">
        <v>434</v>
      </c>
      <c r="E94" s="161">
        <v>0</v>
      </c>
      <c r="F94" s="161">
        <v>175000</v>
      </c>
      <c r="G94" s="161">
        <v>349574</v>
      </c>
      <c r="H94" t="s">
        <v>311</v>
      </c>
    </row>
    <row r="95" spans="1:8" x14ac:dyDescent="0.25">
      <c r="A95">
        <v>5</v>
      </c>
      <c r="B95" t="s">
        <v>309</v>
      </c>
      <c r="C95" s="160" t="s">
        <v>347</v>
      </c>
      <c r="D95" t="s">
        <v>435</v>
      </c>
      <c r="E95" s="161">
        <v>0</v>
      </c>
      <c r="F95" s="161">
        <v>116382</v>
      </c>
      <c r="G95" s="161">
        <v>465956</v>
      </c>
      <c r="H95" t="s">
        <v>311</v>
      </c>
    </row>
    <row r="96" spans="1:8" x14ac:dyDescent="0.25">
      <c r="A96">
        <v>18</v>
      </c>
      <c r="B96" t="s">
        <v>309</v>
      </c>
      <c r="C96" s="160" t="s">
        <v>352</v>
      </c>
      <c r="D96" t="s">
        <v>436</v>
      </c>
      <c r="E96" s="161">
        <v>0</v>
      </c>
      <c r="F96" s="161">
        <v>174658</v>
      </c>
      <c r="G96" s="161">
        <v>640614</v>
      </c>
      <c r="H96" t="s">
        <v>311</v>
      </c>
    </row>
    <row r="97" spans="1:8" x14ac:dyDescent="0.25">
      <c r="A97">
        <v>28</v>
      </c>
      <c r="B97" t="s">
        <v>309</v>
      </c>
      <c r="C97" s="160" t="s">
        <v>437</v>
      </c>
      <c r="D97" t="s">
        <v>438</v>
      </c>
      <c r="E97" s="161">
        <v>0</v>
      </c>
      <c r="F97" s="161">
        <v>116596</v>
      </c>
      <c r="G97" s="161">
        <v>757210</v>
      </c>
      <c r="H97" t="s">
        <v>311</v>
      </c>
    </row>
    <row r="98" spans="1:8" x14ac:dyDescent="0.25">
      <c r="A98">
        <v>30</v>
      </c>
      <c r="B98" t="s">
        <v>309</v>
      </c>
      <c r="C98" s="160" t="s">
        <v>356</v>
      </c>
      <c r="D98" t="s">
        <v>439</v>
      </c>
      <c r="E98" s="161">
        <v>0</v>
      </c>
      <c r="F98" s="161">
        <v>175069</v>
      </c>
      <c r="G98" s="161">
        <v>932279</v>
      </c>
      <c r="H98" t="s">
        <v>311</v>
      </c>
    </row>
    <row r="99" spans="1:8" x14ac:dyDescent="0.25">
      <c r="A99">
        <v>24</v>
      </c>
      <c r="B99" t="s">
        <v>309</v>
      </c>
      <c r="C99" s="160" t="s">
        <v>440</v>
      </c>
      <c r="D99" t="s">
        <v>441</v>
      </c>
      <c r="E99" s="161">
        <v>0</v>
      </c>
      <c r="F99" s="161">
        <v>174742</v>
      </c>
      <c r="G99" s="161">
        <v>1107021</v>
      </c>
      <c r="H99" t="s">
        <v>311</v>
      </c>
    </row>
    <row r="100" spans="1:8" x14ac:dyDescent="0.25">
      <c r="A100">
        <v>43</v>
      </c>
      <c r="B100" t="s">
        <v>309</v>
      </c>
      <c r="C100" s="160" t="s">
        <v>387</v>
      </c>
      <c r="D100" t="s">
        <v>442</v>
      </c>
      <c r="E100" s="161">
        <v>0</v>
      </c>
      <c r="F100" s="161">
        <v>116563</v>
      </c>
      <c r="G100" s="161">
        <v>1223584</v>
      </c>
      <c r="H100" t="s">
        <v>311</v>
      </c>
    </row>
    <row r="101" spans="1:8" x14ac:dyDescent="0.25">
      <c r="A101">
        <v>44</v>
      </c>
      <c r="B101" t="s">
        <v>309</v>
      </c>
      <c r="C101" s="160" t="s">
        <v>387</v>
      </c>
      <c r="D101" t="s">
        <v>443</v>
      </c>
      <c r="E101" s="161">
        <v>0</v>
      </c>
      <c r="F101" s="161">
        <v>175943</v>
      </c>
      <c r="G101" s="161">
        <v>1399527</v>
      </c>
      <c r="H101" t="s">
        <v>311</v>
      </c>
    </row>
    <row r="102" spans="1:8" x14ac:dyDescent="0.25">
      <c r="A102">
        <v>51</v>
      </c>
      <c r="B102" t="s">
        <v>309</v>
      </c>
      <c r="C102" s="160" t="s">
        <v>390</v>
      </c>
      <c r="D102" t="s">
        <v>444</v>
      </c>
      <c r="E102" s="161">
        <v>0</v>
      </c>
      <c r="F102" s="161">
        <v>176232</v>
      </c>
      <c r="G102" s="161">
        <v>1575759</v>
      </c>
      <c r="H102" t="s">
        <v>311</v>
      </c>
    </row>
    <row r="103" spans="1:8" x14ac:dyDescent="0.25">
      <c r="A103">
        <v>52</v>
      </c>
      <c r="B103" t="s">
        <v>309</v>
      </c>
      <c r="C103" s="160" t="s">
        <v>390</v>
      </c>
      <c r="D103" t="s">
        <v>445</v>
      </c>
      <c r="E103" s="161">
        <v>0</v>
      </c>
      <c r="F103" s="161">
        <v>176255</v>
      </c>
      <c r="G103" s="161">
        <v>1752014</v>
      </c>
      <c r="H103" t="s">
        <v>311</v>
      </c>
    </row>
    <row r="104" spans="1:8" x14ac:dyDescent="0.25">
      <c r="A104">
        <v>58</v>
      </c>
      <c r="B104" t="s">
        <v>309</v>
      </c>
      <c r="C104" s="160" t="s">
        <v>446</v>
      </c>
      <c r="D104" t="s">
        <v>447</v>
      </c>
      <c r="E104" s="161">
        <v>0</v>
      </c>
      <c r="F104" s="161">
        <v>176352</v>
      </c>
      <c r="G104" s="161">
        <v>1928366</v>
      </c>
      <c r="H104" t="s">
        <v>311</v>
      </c>
    </row>
    <row r="105" spans="1:8" x14ac:dyDescent="0.25">
      <c r="A105">
        <v>59</v>
      </c>
      <c r="B105" t="s">
        <v>309</v>
      </c>
      <c r="C105" s="160" t="s">
        <v>446</v>
      </c>
      <c r="D105" t="s">
        <v>448</v>
      </c>
      <c r="E105" s="161">
        <v>0</v>
      </c>
      <c r="F105" s="161">
        <v>176357</v>
      </c>
      <c r="G105" s="161">
        <v>2104723</v>
      </c>
      <c r="H105" t="s">
        <v>311</v>
      </c>
    </row>
    <row r="106" spans="1:8" x14ac:dyDescent="0.25">
      <c r="A106">
        <v>64</v>
      </c>
      <c r="B106" t="s">
        <v>309</v>
      </c>
      <c r="C106" s="160" t="s">
        <v>449</v>
      </c>
      <c r="D106" t="s">
        <v>450</v>
      </c>
      <c r="E106" s="161">
        <v>0</v>
      </c>
      <c r="F106" s="161">
        <v>176369</v>
      </c>
      <c r="G106" s="161">
        <v>2281092</v>
      </c>
      <c r="H106" t="s">
        <v>311</v>
      </c>
    </row>
    <row r="107" spans="1:8" x14ac:dyDescent="0.25">
      <c r="A107">
        <v>63</v>
      </c>
      <c r="B107" t="s">
        <v>309</v>
      </c>
      <c r="C107" s="160" t="s">
        <v>449</v>
      </c>
      <c r="D107" t="s">
        <v>451</v>
      </c>
      <c r="E107" s="161">
        <v>0</v>
      </c>
      <c r="F107" s="161">
        <v>176357</v>
      </c>
      <c r="G107" s="161">
        <v>2457449</v>
      </c>
      <c r="H107" t="s">
        <v>311</v>
      </c>
    </row>
    <row r="108" spans="1:8" x14ac:dyDescent="0.25">
      <c r="A108">
        <v>142</v>
      </c>
      <c r="B108" t="s">
        <v>309</v>
      </c>
      <c r="C108" s="160" t="s">
        <v>452</v>
      </c>
      <c r="D108" t="s">
        <v>453</v>
      </c>
      <c r="E108" s="161">
        <v>0</v>
      </c>
      <c r="F108" s="161">
        <v>226281</v>
      </c>
      <c r="G108" s="161">
        <v>2683730</v>
      </c>
      <c r="H108" t="s">
        <v>311</v>
      </c>
    </row>
    <row r="109" spans="1:8" x14ac:dyDescent="0.25">
      <c r="D109" t="s">
        <v>342</v>
      </c>
      <c r="E109" s="161">
        <v>0</v>
      </c>
      <c r="F109" s="161">
        <v>2683730</v>
      </c>
      <c r="G109" s="161">
        <v>2683730</v>
      </c>
    </row>
    <row r="110" spans="1:8" x14ac:dyDescent="0.25">
      <c r="A110" t="s">
        <v>454</v>
      </c>
      <c r="E110" s="161"/>
      <c r="F110" s="161"/>
      <c r="G110" s="161"/>
    </row>
    <row r="111" spans="1:8" x14ac:dyDescent="0.25">
      <c r="A111">
        <v>75</v>
      </c>
      <c r="B111" t="s">
        <v>309</v>
      </c>
      <c r="C111" s="160" t="s">
        <v>401</v>
      </c>
      <c r="D111" t="s">
        <v>455</v>
      </c>
      <c r="E111" s="161">
        <v>0</v>
      </c>
      <c r="F111" s="161">
        <v>374659</v>
      </c>
      <c r="G111" s="161">
        <v>374659</v>
      </c>
      <c r="H111" t="s">
        <v>311</v>
      </c>
    </row>
    <row r="112" spans="1:8" x14ac:dyDescent="0.25">
      <c r="A112">
        <v>86</v>
      </c>
      <c r="B112" t="s">
        <v>309</v>
      </c>
      <c r="C112" s="160" t="s">
        <v>456</v>
      </c>
      <c r="D112" t="s">
        <v>457</v>
      </c>
      <c r="E112" s="161">
        <v>0</v>
      </c>
      <c r="F112" s="161">
        <v>403184</v>
      </c>
      <c r="G112" s="161">
        <v>777843</v>
      </c>
      <c r="H112" t="s">
        <v>311</v>
      </c>
    </row>
    <row r="113" spans="1:8" x14ac:dyDescent="0.25">
      <c r="A113">
        <v>87</v>
      </c>
      <c r="B113" t="s">
        <v>309</v>
      </c>
      <c r="C113" s="160" t="s">
        <v>456</v>
      </c>
      <c r="D113" t="s">
        <v>458</v>
      </c>
      <c r="E113" s="161">
        <v>0</v>
      </c>
      <c r="F113" s="161">
        <v>434500</v>
      </c>
      <c r="G113" s="161">
        <v>1212343</v>
      </c>
      <c r="H113" t="s">
        <v>311</v>
      </c>
    </row>
    <row r="114" spans="1:8" x14ac:dyDescent="0.25">
      <c r="D114" t="s">
        <v>342</v>
      </c>
      <c r="E114" s="161">
        <v>0</v>
      </c>
      <c r="F114" s="161">
        <v>1212343</v>
      </c>
      <c r="G114" s="161">
        <v>1212343</v>
      </c>
    </row>
    <row r="115" spans="1:8" x14ac:dyDescent="0.25">
      <c r="A115" t="s">
        <v>459</v>
      </c>
      <c r="E115" s="161"/>
      <c r="F115" s="161"/>
      <c r="G115" s="161"/>
    </row>
    <row r="116" spans="1:8" x14ac:dyDescent="0.25">
      <c r="A116">
        <v>17</v>
      </c>
      <c r="B116" t="s">
        <v>309</v>
      </c>
      <c r="C116" s="160" t="s">
        <v>350</v>
      </c>
      <c r="D116" t="s">
        <v>460</v>
      </c>
      <c r="E116" s="161">
        <v>0</v>
      </c>
      <c r="F116" s="161">
        <v>16246601</v>
      </c>
      <c r="G116" s="161">
        <v>16246601</v>
      </c>
      <c r="H116" t="s">
        <v>311</v>
      </c>
    </row>
    <row r="117" spans="1:8" x14ac:dyDescent="0.25">
      <c r="A117">
        <v>118</v>
      </c>
      <c r="B117" t="s">
        <v>461</v>
      </c>
      <c r="C117" s="160" t="s">
        <v>462</v>
      </c>
      <c r="D117" t="s">
        <v>463</v>
      </c>
      <c r="E117" s="161">
        <v>0</v>
      </c>
      <c r="F117" s="161">
        <v>1500000</v>
      </c>
      <c r="G117" s="161">
        <v>17746601</v>
      </c>
      <c r="H117" t="s">
        <v>311</v>
      </c>
    </row>
    <row r="118" spans="1:8" x14ac:dyDescent="0.25">
      <c r="A118">
        <v>119</v>
      </c>
      <c r="B118" t="s">
        <v>461</v>
      </c>
      <c r="C118" s="160" t="s">
        <v>424</v>
      </c>
      <c r="D118" t="s">
        <v>463</v>
      </c>
      <c r="E118" s="161">
        <v>0</v>
      </c>
      <c r="F118" s="161">
        <v>1000000</v>
      </c>
      <c r="G118" s="161">
        <v>18746601</v>
      </c>
      <c r="H118" t="s">
        <v>311</v>
      </c>
    </row>
    <row r="119" spans="1:8" x14ac:dyDescent="0.25">
      <c r="A119">
        <v>122</v>
      </c>
      <c r="B119" t="s">
        <v>461</v>
      </c>
      <c r="C119" s="160" t="s">
        <v>464</v>
      </c>
      <c r="D119" t="s">
        <v>463</v>
      </c>
      <c r="E119" s="161">
        <v>0</v>
      </c>
      <c r="F119" s="161">
        <v>10118785</v>
      </c>
      <c r="G119" s="161">
        <v>28865386</v>
      </c>
      <c r="H119" t="s">
        <v>311</v>
      </c>
    </row>
    <row r="120" spans="1:8" x14ac:dyDescent="0.25">
      <c r="A120">
        <v>124</v>
      </c>
      <c r="B120" t="s">
        <v>461</v>
      </c>
      <c r="C120" s="160" t="s">
        <v>464</v>
      </c>
      <c r="D120" t="s">
        <v>465</v>
      </c>
      <c r="E120" s="161">
        <v>10118785</v>
      </c>
      <c r="F120" s="161">
        <v>0</v>
      </c>
      <c r="G120" s="161">
        <v>18746601</v>
      </c>
      <c r="H120" t="s">
        <v>311</v>
      </c>
    </row>
    <row r="121" spans="1:8" x14ac:dyDescent="0.25">
      <c r="A121">
        <v>157</v>
      </c>
      <c r="B121" t="s">
        <v>309</v>
      </c>
      <c r="C121" s="160" t="s">
        <v>466</v>
      </c>
      <c r="D121" t="s">
        <v>467</v>
      </c>
      <c r="E121" s="161">
        <v>0</v>
      </c>
      <c r="F121" s="161">
        <v>19470908</v>
      </c>
      <c r="G121" s="161">
        <v>38217509</v>
      </c>
      <c r="H121" t="s">
        <v>311</v>
      </c>
    </row>
    <row r="122" spans="1:8" x14ac:dyDescent="0.25">
      <c r="D122" t="s">
        <v>342</v>
      </c>
      <c r="E122" s="161">
        <v>10118785</v>
      </c>
      <c r="F122" s="161">
        <v>48336294</v>
      </c>
      <c r="G122" s="161">
        <v>38217509</v>
      </c>
    </row>
    <row r="123" spans="1:8" x14ac:dyDescent="0.25">
      <c r="A123" t="s">
        <v>468</v>
      </c>
      <c r="E123" s="161"/>
      <c r="F123" s="161"/>
      <c r="G123" s="161"/>
    </row>
    <row r="124" spans="1:8" x14ac:dyDescent="0.25">
      <c r="A124">
        <v>90</v>
      </c>
      <c r="B124" t="s">
        <v>461</v>
      </c>
      <c r="C124" s="160" t="s">
        <v>469</v>
      </c>
      <c r="D124" t="s">
        <v>470</v>
      </c>
      <c r="E124" s="161">
        <v>0</v>
      </c>
      <c r="F124" s="161">
        <v>220000</v>
      </c>
      <c r="G124" s="161">
        <v>220000</v>
      </c>
      <c r="H124" t="s">
        <v>311</v>
      </c>
    </row>
    <row r="125" spans="1:8" x14ac:dyDescent="0.25">
      <c r="A125">
        <v>110</v>
      </c>
      <c r="B125" t="s">
        <v>309</v>
      </c>
      <c r="C125" s="160" t="s">
        <v>421</v>
      </c>
      <c r="D125" t="s">
        <v>471</v>
      </c>
      <c r="E125" s="161">
        <v>0</v>
      </c>
      <c r="F125" s="161">
        <v>340000</v>
      </c>
      <c r="G125" s="161">
        <v>560000</v>
      </c>
      <c r="H125" t="s">
        <v>311</v>
      </c>
    </row>
    <row r="126" spans="1:8" x14ac:dyDescent="0.25">
      <c r="A126">
        <v>147</v>
      </c>
      <c r="B126" t="s">
        <v>309</v>
      </c>
      <c r="C126" s="160" t="s">
        <v>472</v>
      </c>
      <c r="D126" t="s">
        <v>473</v>
      </c>
      <c r="E126" s="161">
        <v>0</v>
      </c>
      <c r="F126" s="161">
        <v>621000</v>
      </c>
      <c r="G126" s="161">
        <v>1181000</v>
      </c>
      <c r="H126" t="s">
        <v>311</v>
      </c>
    </row>
    <row r="127" spans="1:8" x14ac:dyDescent="0.25">
      <c r="A127">
        <v>214</v>
      </c>
      <c r="B127" t="s">
        <v>461</v>
      </c>
      <c r="C127" s="160" t="s">
        <v>474</v>
      </c>
      <c r="D127" t="s">
        <v>475</v>
      </c>
      <c r="E127" s="161">
        <v>340000</v>
      </c>
      <c r="F127" s="161">
        <v>0</v>
      </c>
      <c r="G127" s="161">
        <v>841000</v>
      </c>
      <c r="H127" t="s">
        <v>311</v>
      </c>
    </row>
    <row r="128" spans="1:8" x14ac:dyDescent="0.25">
      <c r="A128">
        <v>202</v>
      </c>
      <c r="B128" t="s">
        <v>461</v>
      </c>
      <c r="C128" s="160" t="s">
        <v>476</v>
      </c>
      <c r="D128" t="s">
        <v>477</v>
      </c>
      <c r="E128" s="161">
        <v>0</v>
      </c>
      <c r="F128" s="161">
        <v>250000</v>
      </c>
      <c r="G128" s="161">
        <v>1091000</v>
      </c>
      <c r="H128" t="s">
        <v>311</v>
      </c>
    </row>
    <row r="129" spans="1:8" x14ac:dyDescent="0.25">
      <c r="A129">
        <v>204</v>
      </c>
      <c r="B129" t="s">
        <v>461</v>
      </c>
      <c r="C129" s="160" t="s">
        <v>478</v>
      </c>
      <c r="D129" t="s">
        <v>479</v>
      </c>
      <c r="E129" s="161">
        <v>0</v>
      </c>
      <c r="F129" s="161">
        <v>750000</v>
      </c>
      <c r="G129" s="161">
        <v>1841000</v>
      </c>
      <c r="H129" t="s">
        <v>311</v>
      </c>
    </row>
    <row r="130" spans="1:8" x14ac:dyDescent="0.25">
      <c r="A130">
        <v>206</v>
      </c>
      <c r="B130" t="s">
        <v>461</v>
      </c>
      <c r="C130" s="160" t="s">
        <v>480</v>
      </c>
      <c r="D130" t="s">
        <v>481</v>
      </c>
      <c r="E130" s="161">
        <v>0</v>
      </c>
      <c r="F130" s="161">
        <v>340000</v>
      </c>
      <c r="G130" s="161">
        <v>2181000</v>
      </c>
      <c r="H130" t="s">
        <v>311</v>
      </c>
    </row>
    <row r="131" spans="1:8" x14ac:dyDescent="0.25">
      <c r="A131">
        <v>205</v>
      </c>
      <c r="B131" t="s">
        <v>461</v>
      </c>
      <c r="C131" s="160" t="s">
        <v>480</v>
      </c>
      <c r="D131" t="s">
        <v>482</v>
      </c>
      <c r="E131" s="161">
        <v>0</v>
      </c>
      <c r="F131" s="161">
        <v>250000</v>
      </c>
      <c r="G131" s="161">
        <v>2431000</v>
      </c>
      <c r="H131" t="s">
        <v>311</v>
      </c>
    </row>
    <row r="132" spans="1:8" x14ac:dyDescent="0.25">
      <c r="D132" t="s">
        <v>342</v>
      </c>
      <c r="E132" s="161">
        <v>340000</v>
      </c>
      <c r="F132" s="161">
        <v>2771000</v>
      </c>
      <c r="G132" s="161">
        <v>2431000</v>
      </c>
    </row>
    <row r="133" spans="1:8" x14ac:dyDescent="0.25">
      <c r="A133" t="s">
        <v>483</v>
      </c>
      <c r="E133" s="161"/>
      <c r="F133" s="161"/>
      <c r="G133" s="161"/>
    </row>
    <row r="134" spans="1:8" x14ac:dyDescent="0.25">
      <c r="A134">
        <v>115</v>
      </c>
      <c r="B134" t="s">
        <v>461</v>
      </c>
      <c r="C134" s="160" t="s">
        <v>484</v>
      </c>
      <c r="D134" t="s">
        <v>485</v>
      </c>
      <c r="E134" s="161">
        <v>0</v>
      </c>
      <c r="F134" s="161">
        <v>1500000</v>
      </c>
      <c r="G134" s="161">
        <v>1500000</v>
      </c>
      <c r="H134" t="s">
        <v>311</v>
      </c>
    </row>
    <row r="135" spans="1:8" x14ac:dyDescent="0.25">
      <c r="A135">
        <v>112</v>
      </c>
      <c r="B135" t="s">
        <v>461</v>
      </c>
      <c r="C135" s="160" t="s">
        <v>484</v>
      </c>
      <c r="D135" t="s">
        <v>485</v>
      </c>
      <c r="E135" s="161">
        <v>0</v>
      </c>
      <c r="F135" s="161">
        <v>1300000</v>
      </c>
      <c r="G135" s="161">
        <v>2800000</v>
      </c>
      <c r="H135" t="s">
        <v>311</v>
      </c>
    </row>
    <row r="136" spans="1:8" x14ac:dyDescent="0.25">
      <c r="A136">
        <v>113</v>
      </c>
      <c r="B136" t="s">
        <v>461</v>
      </c>
      <c r="C136" s="160" t="s">
        <v>484</v>
      </c>
      <c r="D136" t="s">
        <v>485</v>
      </c>
      <c r="E136" s="161">
        <v>0</v>
      </c>
      <c r="F136" s="161">
        <v>1500000</v>
      </c>
      <c r="G136" s="161">
        <v>4300000</v>
      </c>
      <c r="H136" t="s">
        <v>311</v>
      </c>
    </row>
    <row r="137" spans="1:8" x14ac:dyDescent="0.25">
      <c r="A137">
        <v>114</v>
      </c>
      <c r="B137" t="s">
        <v>461</v>
      </c>
      <c r="C137" s="160" t="s">
        <v>484</v>
      </c>
      <c r="D137" t="s">
        <v>485</v>
      </c>
      <c r="E137" s="161">
        <v>0</v>
      </c>
      <c r="F137" s="161">
        <v>1500000</v>
      </c>
      <c r="G137" s="161">
        <v>5800000</v>
      </c>
      <c r="H137" t="s">
        <v>311</v>
      </c>
    </row>
    <row r="138" spans="1:8" x14ac:dyDescent="0.25">
      <c r="A138">
        <v>116</v>
      </c>
      <c r="B138" t="s">
        <v>461</v>
      </c>
      <c r="C138" s="160" t="s">
        <v>486</v>
      </c>
      <c r="D138" t="s">
        <v>485</v>
      </c>
      <c r="E138" s="161">
        <v>0</v>
      </c>
      <c r="F138" s="161">
        <v>1500000</v>
      </c>
      <c r="G138" s="161">
        <v>7300000</v>
      </c>
      <c r="H138" t="s">
        <v>311</v>
      </c>
    </row>
    <row r="139" spans="1:8" x14ac:dyDescent="0.25">
      <c r="A139">
        <v>117</v>
      </c>
      <c r="B139" t="s">
        <v>461</v>
      </c>
      <c r="C139" s="160" t="s">
        <v>487</v>
      </c>
      <c r="D139" t="s">
        <v>485</v>
      </c>
      <c r="E139" s="161">
        <v>0</v>
      </c>
      <c r="F139" s="161">
        <v>1500000</v>
      </c>
      <c r="G139" s="161">
        <v>8800000</v>
      </c>
      <c r="H139" t="s">
        <v>311</v>
      </c>
    </row>
    <row r="140" spans="1:8" x14ac:dyDescent="0.25">
      <c r="A140">
        <v>120</v>
      </c>
      <c r="B140" t="s">
        <v>461</v>
      </c>
      <c r="C140" s="160" t="s">
        <v>488</v>
      </c>
      <c r="D140" t="s">
        <v>489</v>
      </c>
      <c r="E140" s="161">
        <v>0</v>
      </c>
      <c r="F140" s="161">
        <v>1500000</v>
      </c>
      <c r="G140" s="161">
        <v>10300000</v>
      </c>
      <c r="H140" t="s">
        <v>311</v>
      </c>
    </row>
    <row r="141" spans="1:8" x14ac:dyDescent="0.25">
      <c r="A141">
        <v>121</v>
      </c>
      <c r="B141" t="s">
        <v>461</v>
      </c>
      <c r="C141" s="160" t="s">
        <v>490</v>
      </c>
      <c r="D141" t="s">
        <v>485</v>
      </c>
      <c r="E141" s="161">
        <v>0</v>
      </c>
      <c r="F141" s="161">
        <v>1500000</v>
      </c>
      <c r="G141" s="161">
        <v>11800000</v>
      </c>
      <c r="H141" t="s">
        <v>311</v>
      </c>
    </row>
    <row r="142" spans="1:8" x14ac:dyDescent="0.25">
      <c r="D142" t="s">
        <v>342</v>
      </c>
      <c r="E142" s="161">
        <v>0</v>
      </c>
      <c r="F142" s="161">
        <v>11800000</v>
      </c>
      <c r="G142" s="161">
        <v>11800000</v>
      </c>
    </row>
    <row r="143" spans="1:8" x14ac:dyDescent="0.25">
      <c r="A143" t="s">
        <v>491</v>
      </c>
      <c r="E143" s="161"/>
      <c r="F143" s="161"/>
      <c r="G143" s="161"/>
    </row>
    <row r="144" spans="1:8" x14ac:dyDescent="0.25">
      <c r="A144">
        <v>22</v>
      </c>
      <c r="B144" t="s">
        <v>461</v>
      </c>
      <c r="C144" s="160" t="s">
        <v>492</v>
      </c>
      <c r="D144" t="s">
        <v>493</v>
      </c>
      <c r="E144" s="161">
        <v>0</v>
      </c>
      <c r="F144" s="161">
        <v>220000</v>
      </c>
      <c r="G144" s="161">
        <v>220000</v>
      </c>
      <c r="H144" t="s">
        <v>311</v>
      </c>
    </row>
    <row r="145" spans="1:8" x14ac:dyDescent="0.25">
      <c r="A145">
        <v>23</v>
      </c>
      <c r="B145" t="s">
        <v>461</v>
      </c>
      <c r="C145" s="160" t="s">
        <v>494</v>
      </c>
      <c r="D145" t="s">
        <v>495</v>
      </c>
      <c r="E145" s="161">
        <v>0</v>
      </c>
      <c r="F145" s="161">
        <v>680000</v>
      </c>
      <c r="G145" s="161">
        <v>900000</v>
      </c>
      <c r="H145" t="s">
        <v>311</v>
      </c>
    </row>
    <row r="146" spans="1:8" x14ac:dyDescent="0.25">
      <c r="A146">
        <v>24</v>
      </c>
      <c r="B146" t="s">
        <v>461</v>
      </c>
      <c r="C146" s="160" t="s">
        <v>494</v>
      </c>
      <c r="D146" t="s">
        <v>496</v>
      </c>
      <c r="E146" s="161">
        <v>0</v>
      </c>
      <c r="F146" s="161">
        <v>580000</v>
      </c>
      <c r="G146" s="161">
        <v>1480000</v>
      </c>
      <c r="H146" t="s">
        <v>311</v>
      </c>
    </row>
    <row r="147" spans="1:8" x14ac:dyDescent="0.25">
      <c r="A147">
        <v>25</v>
      </c>
      <c r="B147" t="s">
        <v>461</v>
      </c>
      <c r="C147" s="160" t="s">
        <v>497</v>
      </c>
      <c r="D147" t="s">
        <v>498</v>
      </c>
      <c r="E147" s="161">
        <v>0</v>
      </c>
      <c r="F147" s="161">
        <v>580000</v>
      </c>
      <c r="G147" s="161">
        <v>2060000</v>
      </c>
      <c r="H147" t="s">
        <v>311</v>
      </c>
    </row>
    <row r="148" spans="1:8" x14ac:dyDescent="0.25">
      <c r="A148">
        <v>62</v>
      </c>
      <c r="B148" t="s">
        <v>461</v>
      </c>
      <c r="C148" s="160" t="s">
        <v>499</v>
      </c>
      <c r="D148" t="s">
        <v>500</v>
      </c>
      <c r="E148" s="161">
        <v>0</v>
      </c>
      <c r="F148" s="161">
        <v>840000</v>
      </c>
      <c r="G148" s="161">
        <v>2900000</v>
      </c>
      <c r="H148" t="s">
        <v>311</v>
      </c>
    </row>
    <row r="149" spans="1:8" x14ac:dyDescent="0.25">
      <c r="A149">
        <v>63</v>
      </c>
      <c r="B149" t="s">
        <v>461</v>
      </c>
      <c r="C149" s="160" t="s">
        <v>501</v>
      </c>
      <c r="D149" t="s">
        <v>500</v>
      </c>
      <c r="E149" s="161">
        <v>840000</v>
      </c>
      <c r="F149" s="161">
        <v>0</v>
      </c>
      <c r="G149" s="161">
        <v>2060000</v>
      </c>
      <c r="H149" t="s">
        <v>311</v>
      </c>
    </row>
    <row r="150" spans="1:8" x14ac:dyDescent="0.25">
      <c r="A150">
        <v>79</v>
      </c>
      <c r="B150" t="s">
        <v>461</v>
      </c>
      <c r="C150" s="160" t="s">
        <v>502</v>
      </c>
      <c r="D150" t="s">
        <v>503</v>
      </c>
      <c r="E150" s="161">
        <v>0</v>
      </c>
      <c r="F150" s="161">
        <v>990000</v>
      </c>
      <c r="G150" s="161">
        <v>3050000</v>
      </c>
      <c r="H150" t="s">
        <v>311</v>
      </c>
    </row>
    <row r="151" spans="1:8" x14ac:dyDescent="0.25">
      <c r="A151">
        <v>80</v>
      </c>
      <c r="B151" t="s">
        <v>309</v>
      </c>
      <c r="C151" s="160" t="s">
        <v>504</v>
      </c>
      <c r="D151" t="s">
        <v>471</v>
      </c>
      <c r="E151" s="161">
        <v>0</v>
      </c>
      <c r="F151" s="161">
        <v>690200</v>
      </c>
      <c r="G151" s="161">
        <v>3740200</v>
      </c>
      <c r="H151" t="s">
        <v>311</v>
      </c>
    </row>
    <row r="152" spans="1:8" x14ac:dyDescent="0.25">
      <c r="A152">
        <v>78</v>
      </c>
      <c r="B152" t="s">
        <v>461</v>
      </c>
      <c r="C152" s="160" t="s">
        <v>505</v>
      </c>
      <c r="D152" t="s">
        <v>506</v>
      </c>
      <c r="E152" s="161">
        <v>0</v>
      </c>
      <c r="F152" s="161">
        <v>215000</v>
      </c>
      <c r="G152" s="161">
        <v>3955200</v>
      </c>
      <c r="H152" t="s">
        <v>311</v>
      </c>
    </row>
    <row r="153" spans="1:8" x14ac:dyDescent="0.25">
      <c r="A153">
        <v>83</v>
      </c>
      <c r="B153" t="s">
        <v>309</v>
      </c>
      <c r="C153" s="160" t="s">
        <v>507</v>
      </c>
      <c r="D153" t="s">
        <v>508</v>
      </c>
      <c r="E153" s="161">
        <v>0</v>
      </c>
      <c r="F153" s="161">
        <v>450000</v>
      </c>
      <c r="G153" s="161">
        <v>4405200</v>
      </c>
      <c r="H153" t="s">
        <v>311</v>
      </c>
    </row>
    <row r="154" spans="1:8" x14ac:dyDescent="0.25">
      <c r="A154">
        <v>90</v>
      </c>
      <c r="B154" t="s">
        <v>309</v>
      </c>
      <c r="C154" s="160" t="s">
        <v>509</v>
      </c>
      <c r="D154" t="s">
        <v>510</v>
      </c>
      <c r="E154" s="161">
        <v>0</v>
      </c>
      <c r="F154" s="161">
        <v>7848848</v>
      </c>
      <c r="G154" s="161">
        <v>12254048</v>
      </c>
      <c r="H154" t="s">
        <v>311</v>
      </c>
    </row>
    <row r="155" spans="1:8" x14ac:dyDescent="0.25">
      <c r="A155">
        <v>89</v>
      </c>
      <c r="B155" t="s">
        <v>461</v>
      </c>
      <c r="C155" s="160" t="s">
        <v>511</v>
      </c>
      <c r="D155" t="s">
        <v>512</v>
      </c>
      <c r="E155" s="161">
        <v>0</v>
      </c>
      <c r="F155" s="161">
        <v>1170000</v>
      </c>
      <c r="G155" s="161">
        <v>13424048</v>
      </c>
      <c r="H155" t="s">
        <v>311</v>
      </c>
    </row>
    <row r="156" spans="1:8" x14ac:dyDescent="0.25">
      <c r="A156">
        <v>125</v>
      </c>
      <c r="B156" t="s">
        <v>461</v>
      </c>
      <c r="C156" s="160" t="s">
        <v>513</v>
      </c>
      <c r="D156" t="s">
        <v>514</v>
      </c>
      <c r="E156" s="161">
        <v>0</v>
      </c>
      <c r="F156" s="161">
        <v>290000</v>
      </c>
      <c r="G156" s="161">
        <v>13714048</v>
      </c>
      <c r="H156" t="s">
        <v>311</v>
      </c>
    </row>
    <row r="157" spans="1:8" x14ac:dyDescent="0.25">
      <c r="A157">
        <v>126</v>
      </c>
      <c r="B157" t="s">
        <v>461</v>
      </c>
      <c r="C157" s="160" t="s">
        <v>515</v>
      </c>
      <c r="D157" t="s">
        <v>516</v>
      </c>
      <c r="E157" s="161">
        <v>0</v>
      </c>
      <c r="F157" s="161">
        <v>300000</v>
      </c>
      <c r="G157" s="161">
        <v>14014048</v>
      </c>
      <c r="H157" t="s">
        <v>311</v>
      </c>
    </row>
    <row r="158" spans="1:8" x14ac:dyDescent="0.25">
      <c r="D158" t="s">
        <v>342</v>
      </c>
      <c r="E158" s="161">
        <v>840000</v>
      </c>
      <c r="F158" s="161">
        <v>14854048</v>
      </c>
      <c r="G158" s="161">
        <v>14014048</v>
      </c>
    </row>
    <row r="159" spans="1:8" x14ac:dyDescent="0.25">
      <c r="A159" t="s">
        <v>517</v>
      </c>
      <c r="E159" s="161"/>
      <c r="F159" s="161"/>
      <c r="G159" s="161"/>
    </row>
    <row r="160" spans="1:8" x14ac:dyDescent="0.25">
      <c r="A160">
        <v>113</v>
      </c>
      <c r="B160" t="s">
        <v>309</v>
      </c>
      <c r="C160" s="160" t="s">
        <v>518</v>
      </c>
      <c r="D160" t="s">
        <v>519</v>
      </c>
      <c r="E160" s="161">
        <v>0</v>
      </c>
      <c r="F160" s="161">
        <v>15000</v>
      </c>
      <c r="G160" s="161">
        <v>15000</v>
      </c>
      <c r="H160" t="s">
        <v>311</v>
      </c>
    </row>
    <row r="161" spans="1:8" x14ac:dyDescent="0.25">
      <c r="A161">
        <v>112</v>
      </c>
      <c r="B161" t="s">
        <v>309</v>
      </c>
      <c r="C161" s="160" t="s">
        <v>518</v>
      </c>
      <c r="D161" t="s">
        <v>520</v>
      </c>
      <c r="E161" s="161">
        <v>0</v>
      </c>
      <c r="F161" s="161">
        <v>15000</v>
      </c>
      <c r="G161" s="161">
        <v>30000</v>
      </c>
      <c r="H161" t="s">
        <v>311</v>
      </c>
    </row>
    <row r="162" spans="1:8" x14ac:dyDescent="0.25">
      <c r="A162">
        <v>115</v>
      </c>
      <c r="B162" t="s">
        <v>309</v>
      </c>
      <c r="C162" s="160" t="s">
        <v>521</v>
      </c>
      <c r="D162" t="s">
        <v>522</v>
      </c>
      <c r="E162" s="161">
        <v>0</v>
      </c>
      <c r="F162" s="161">
        <v>15000</v>
      </c>
      <c r="G162" s="161">
        <v>45000</v>
      </c>
      <c r="H162" t="s">
        <v>311</v>
      </c>
    </row>
    <row r="163" spans="1:8" x14ac:dyDescent="0.25">
      <c r="A163">
        <v>114</v>
      </c>
      <c r="B163" t="s">
        <v>309</v>
      </c>
      <c r="C163" s="160" t="s">
        <v>521</v>
      </c>
      <c r="D163" t="s">
        <v>523</v>
      </c>
      <c r="E163" s="161">
        <v>0</v>
      </c>
      <c r="F163" s="161">
        <v>15000</v>
      </c>
      <c r="G163" s="161">
        <v>60000</v>
      </c>
      <c r="H163" t="s">
        <v>311</v>
      </c>
    </row>
    <row r="164" spans="1:8" x14ac:dyDescent="0.25">
      <c r="A164">
        <v>119</v>
      </c>
      <c r="B164" t="s">
        <v>309</v>
      </c>
      <c r="C164" s="160" t="s">
        <v>524</v>
      </c>
      <c r="D164" t="s">
        <v>525</v>
      </c>
      <c r="E164" s="161">
        <v>0</v>
      </c>
      <c r="F164" s="161">
        <v>45000</v>
      </c>
      <c r="G164" s="161">
        <v>105000</v>
      </c>
      <c r="H164" t="s">
        <v>311</v>
      </c>
    </row>
    <row r="165" spans="1:8" x14ac:dyDescent="0.25">
      <c r="A165">
        <v>118</v>
      </c>
      <c r="B165" t="s">
        <v>309</v>
      </c>
      <c r="C165" s="160" t="s">
        <v>524</v>
      </c>
      <c r="D165" t="s">
        <v>526</v>
      </c>
      <c r="E165" s="161">
        <v>0</v>
      </c>
      <c r="F165" s="161">
        <v>45000</v>
      </c>
      <c r="G165" s="161">
        <v>150000</v>
      </c>
      <c r="H165" t="s">
        <v>311</v>
      </c>
    </row>
    <row r="166" spans="1:8" x14ac:dyDescent="0.25">
      <c r="A166">
        <v>121</v>
      </c>
      <c r="B166" t="s">
        <v>309</v>
      </c>
      <c r="C166" s="160" t="s">
        <v>527</v>
      </c>
      <c r="D166" t="s">
        <v>528</v>
      </c>
      <c r="E166" s="161">
        <v>0</v>
      </c>
      <c r="F166" s="161">
        <v>15000</v>
      </c>
      <c r="G166" s="161">
        <v>165000</v>
      </c>
      <c r="H166" t="s">
        <v>311</v>
      </c>
    </row>
    <row r="167" spans="1:8" x14ac:dyDescent="0.25">
      <c r="A167">
        <v>122</v>
      </c>
      <c r="B167" t="s">
        <v>309</v>
      </c>
      <c r="C167" s="160" t="s">
        <v>527</v>
      </c>
      <c r="D167" t="s">
        <v>529</v>
      </c>
      <c r="E167" s="161">
        <v>0</v>
      </c>
      <c r="F167" s="161">
        <v>15000</v>
      </c>
      <c r="G167" s="161">
        <v>180000</v>
      </c>
      <c r="H167" t="s">
        <v>311</v>
      </c>
    </row>
    <row r="168" spans="1:8" x14ac:dyDescent="0.25">
      <c r="A168">
        <v>123</v>
      </c>
      <c r="B168" t="s">
        <v>309</v>
      </c>
      <c r="C168" s="160" t="s">
        <v>527</v>
      </c>
      <c r="D168" t="s">
        <v>530</v>
      </c>
      <c r="E168" s="161">
        <v>0</v>
      </c>
      <c r="F168" s="161">
        <v>45000</v>
      </c>
      <c r="G168" s="161">
        <v>225000</v>
      </c>
      <c r="H168" t="s">
        <v>311</v>
      </c>
    </row>
    <row r="169" spans="1:8" x14ac:dyDescent="0.25">
      <c r="A169">
        <v>124</v>
      </c>
      <c r="B169" t="s">
        <v>309</v>
      </c>
      <c r="C169" s="160" t="s">
        <v>531</v>
      </c>
      <c r="D169" t="s">
        <v>532</v>
      </c>
      <c r="E169" s="161">
        <v>0</v>
      </c>
      <c r="F169" s="161">
        <v>15000</v>
      </c>
      <c r="G169" s="161">
        <v>240000</v>
      </c>
      <c r="H169" t="s">
        <v>311</v>
      </c>
    </row>
    <row r="170" spans="1:8" x14ac:dyDescent="0.25">
      <c r="A170">
        <v>125</v>
      </c>
      <c r="B170" t="s">
        <v>309</v>
      </c>
      <c r="C170" s="160" t="s">
        <v>428</v>
      </c>
      <c r="D170" t="s">
        <v>533</v>
      </c>
      <c r="E170" s="161">
        <v>0</v>
      </c>
      <c r="F170" s="161">
        <v>15000</v>
      </c>
      <c r="G170" s="161">
        <v>255000</v>
      </c>
      <c r="H170" t="s">
        <v>311</v>
      </c>
    </row>
    <row r="171" spans="1:8" x14ac:dyDescent="0.25">
      <c r="A171">
        <v>126</v>
      </c>
      <c r="B171" t="s">
        <v>309</v>
      </c>
      <c r="C171" s="160" t="s">
        <v>490</v>
      </c>
      <c r="D171" t="s">
        <v>534</v>
      </c>
      <c r="E171" s="161">
        <v>0</v>
      </c>
      <c r="F171" s="161">
        <v>15000</v>
      </c>
      <c r="G171" s="161">
        <v>270000</v>
      </c>
      <c r="H171" t="s">
        <v>311</v>
      </c>
    </row>
    <row r="172" spans="1:8" x14ac:dyDescent="0.25">
      <c r="A172">
        <v>128</v>
      </c>
      <c r="B172" t="s">
        <v>309</v>
      </c>
      <c r="C172" s="160" t="s">
        <v>490</v>
      </c>
      <c r="D172" t="s">
        <v>535</v>
      </c>
      <c r="E172" s="161">
        <v>0</v>
      </c>
      <c r="F172" s="161">
        <v>30000</v>
      </c>
      <c r="G172" s="161">
        <v>300000</v>
      </c>
      <c r="H172" t="s">
        <v>311</v>
      </c>
    </row>
    <row r="173" spans="1:8" x14ac:dyDescent="0.25">
      <c r="A173">
        <v>127</v>
      </c>
      <c r="B173" t="s">
        <v>309</v>
      </c>
      <c r="C173" s="160" t="s">
        <v>490</v>
      </c>
      <c r="D173" t="s">
        <v>536</v>
      </c>
      <c r="E173" s="161">
        <v>0</v>
      </c>
      <c r="F173" s="161">
        <v>30000</v>
      </c>
      <c r="G173" s="161">
        <v>330000</v>
      </c>
      <c r="H173" t="s">
        <v>311</v>
      </c>
    </row>
    <row r="174" spans="1:8" x14ac:dyDescent="0.25">
      <c r="A174">
        <v>129</v>
      </c>
      <c r="B174" t="s">
        <v>309</v>
      </c>
      <c r="C174" s="160" t="s">
        <v>537</v>
      </c>
      <c r="D174" t="s">
        <v>538</v>
      </c>
      <c r="E174" s="161">
        <v>0</v>
      </c>
      <c r="F174" s="161">
        <v>15000</v>
      </c>
      <c r="G174" s="161">
        <v>345000</v>
      </c>
      <c r="H174" t="s">
        <v>311</v>
      </c>
    </row>
    <row r="175" spans="1:8" x14ac:dyDescent="0.25">
      <c r="A175">
        <v>130</v>
      </c>
      <c r="B175" t="s">
        <v>309</v>
      </c>
      <c r="C175" s="160" t="s">
        <v>539</v>
      </c>
      <c r="D175" t="s">
        <v>540</v>
      </c>
      <c r="E175" s="161">
        <v>0</v>
      </c>
      <c r="F175" s="161">
        <v>15000</v>
      </c>
      <c r="G175" s="161">
        <v>360000</v>
      </c>
      <c r="H175" t="s">
        <v>311</v>
      </c>
    </row>
    <row r="176" spans="1:8" x14ac:dyDescent="0.25">
      <c r="A176">
        <v>131</v>
      </c>
      <c r="B176" t="s">
        <v>309</v>
      </c>
      <c r="C176" s="160" t="s">
        <v>541</v>
      </c>
      <c r="D176" t="s">
        <v>542</v>
      </c>
      <c r="E176" s="161">
        <v>0</v>
      </c>
      <c r="F176" s="161">
        <v>45000</v>
      </c>
      <c r="G176" s="161">
        <v>405000</v>
      </c>
      <c r="H176" t="s">
        <v>311</v>
      </c>
    </row>
    <row r="177" spans="1:8" x14ac:dyDescent="0.25">
      <c r="A177">
        <v>132</v>
      </c>
      <c r="B177" t="s">
        <v>309</v>
      </c>
      <c r="C177" s="160" t="s">
        <v>543</v>
      </c>
      <c r="D177" t="s">
        <v>544</v>
      </c>
      <c r="E177" s="161">
        <v>0</v>
      </c>
      <c r="F177" s="161">
        <v>15000</v>
      </c>
      <c r="G177" s="161">
        <v>420000</v>
      </c>
      <c r="H177" t="s">
        <v>311</v>
      </c>
    </row>
    <row r="178" spans="1:8" x14ac:dyDescent="0.25">
      <c r="A178">
        <v>133</v>
      </c>
      <c r="B178" t="s">
        <v>309</v>
      </c>
      <c r="C178" s="160" t="s">
        <v>464</v>
      </c>
      <c r="D178" t="s">
        <v>545</v>
      </c>
      <c r="E178" s="161">
        <v>0</v>
      </c>
      <c r="F178" s="161">
        <v>15000</v>
      </c>
      <c r="G178" s="161">
        <v>435000</v>
      </c>
      <c r="H178" t="s">
        <v>311</v>
      </c>
    </row>
    <row r="179" spans="1:8" x14ac:dyDescent="0.25">
      <c r="A179">
        <v>135</v>
      </c>
      <c r="B179" t="s">
        <v>309</v>
      </c>
      <c r="C179" s="160" t="s">
        <v>464</v>
      </c>
      <c r="D179" t="s">
        <v>546</v>
      </c>
      <c r="E179" s="161">
        <v>0</v>
      </c>
      <c r="F179" s="161">
        <v>30000</v>
      </c>
      <c r="G179" s="161">
        <v>465000</v>
      </c>
      <c r="H179" t="s">
        <v>311</v>
      </c>
    </row>
    <row r="180" spans="1:8" x14ac:dyDescent="0.25">
      <c r="A180">
        <v>134</v>
      </c>
      <c r="B180" t="s">
        <v>309</v>
      </c>
      <c r="C180" s="160" t="s">
        <v>464</v>
      </c>
      <c r="D180" t="s">
        <v>547</v>
      </c>
      <c r="E180" s="161">
        <v>0</v>
      </c>
      <c r="F180" s="161">
        <v>15000</v>
      </c>
      <c r="G180" s="161">
        <v>480000</v>
      </c>
      <c r="H180" t="s">
        <v>311</v>
      </c>
    </row>
    <row r="181" spans="1:8" x14ac:dyDescent="0.25">
      <c r="D181" t="s">
        <v>342</v>
      </c>
      <c r="E181" s="161">
        <v>0</v>
      </c>
      <c r="F181" s="161">
        <v>480000</v>
      </c>
      <c r="G181" s="161">
        <v>480000</v>
      </c>
    </row>
    <row r="182" spans="1:8" x14ac:dyDescent="0.25">
      <c r="A182" t="s">
        <v>548</v>
      </c>
      <c r="E182" s="161"/>
      <c r="F182" s="161"/>
      <c r="G182" s="161"/>
    </row>
    <row r="183" spans="1:8" x14ac:dyDescent="0.25">
      <c r="A183">
        <v>123</v>
      </c>
      <c r="B183" t="s">
        <v>461</v>
      </c>
      <c r="C183" s="160" t="s">
        <v>464</v>
      </c>
      <c r="D183" t="s">
        <v>549</v>
      </c>
      <c r="E183" s="161">
        <v>0</v>
      </c>
      <c r="F183" s="161">
        <v>10118786</v>
      </c>
      <c r="G183" s="161">
        <v>10118786</v>
      </c>
      <c r="H183" t="s">
        <v>311</v>
      </c>
    </row>
    <row r="184" spans="1:8" x14ac:dyDescent="0.25">
      <c r="D184" t="s">
        <v>342</v>
      </c>
      <c r="E184" s="161">
        <v>0</v>
      </c>
      <c r="F184" s="161">
        <v>10118786</v>
      </c>
      <c r="G184" s="161">
        <v>10118786</v>
      </c>
    </row>
    <row r="185" spans="1:8" x14ac:dyDescent="0.25">
      <c r="A185" t="s">
        <v>550</v>
      </c>
      <c r="E185" s="161"/>
      <c r="F185" s="161"/>
      <c r="G185" s="161"/>
    </row>
    <row r="186" spans="1:8" x14ac:dyDescent="0.25">
      <c r="A186">
        <v>184</v>
      </c>
      <c r="B186" t="s">
        <v>461</v>
      </c>
      <c r="C186" s="160" t="s">
        <v>551</v>
      </c>
      <c r="D186" t="s">
        <v>552</v>
      </c>
      <c r="E186" s="161">
        <v>0</v>
      </c>
      <c r="F186" s="161">
        <v>47765880</v>
      </c>
      <c r="G186" s="161">
        <v>47765880</v>
      </c>
      <c r="H186" t="s">
        <v>311</v>
      </c>
    </row>
    <row r="187" spans="1:8" x14ac:dyDescent="0.25">
      <c r="A187">
        <v>203</v>
      </c>
      <c r="B187" t="s">
        <v>461</v>
      </c>
      <c r="C187" s="160" t="s">
        <v>553</v>
      </c>
      <c r="D187" t="s">
        <v>554</v>
      </c>
      <c r="E187" s="161">
        <v>0</v>
      </c>
      <c r="F187" s="161">
        <v>2000000</v>
      </c>
      <c r="G187" s="161">
        <v>49765880</v>
      </c>
      <c r="H187" t="s">
        <v>311</v>
      </c>
    </row>
    <row r="188" spans="1:8" x14ac:dyDescent="0.25">
      <c r="D188" t="s">
        <v>342</v>
      </c>
      <c r="E188" s="161">
        <v>0</v>
      </c>
      <c r="F188" s="161">
        <v>49765880</v>
      </c>
      <c r="G188" s="161">
        <v>49765880</v>
      </c>
    </row>
    <row r="189" spans="1:8" x14ac:dyDescent="0.25">
      <c r="A189" t="s">
        <v>555</v>
      </c>
      <c r="E189" s="161"/>
      <c r="F189" s="161"/>
      <c r="G189" s="161"/>
    </row>
    <row r="190" spans="1:8" x14ac:dyDescent="0.25">
      <c r="A190">
        <v>207</v>
      </c>
      <c r="B190" t="s">
        <v>461</v>
      </c>
      <c r="C190" s="160" t="s">
        <v>556</v>
      </c>
      <c r="D190" t="s">
        <v>203</v>
      </c>
      <c r="E190" s="161">
        <v>0</v>
      </c>
      <c r="F190" s="161">
        <v>619792</v>
      </c>
      <c r="G190" s="161">
        <v>619792</v>
      </c>
      <c r="H190" t="s">
        <v>311</v>
      </c>
    </row>
    <row r="191" spans="1:8" x14ac:dyDescent="0.25">
      <c r="A191">
        <v>220</v>
      </c>
      <c r="B191" t="s">
        <v>461</v>
      </c>
      <c r="C191" s="160" t="s">
        <v>557</v>
      </c>
      <c r="D191" t="s">
        <v>558</v>
      </c>
      <c r="E191" s="161">
        <v>0</v>
      </c>
      <c r="F191" s="161">
        <v>114653</v>
      </c>
      <c r="G191" s="161">
        <v>734445</v>
      </c>
      <c r="H191" t="s">
        <v>311</v>
      </c>
    </row>
    <row r="192" spans="1:8" x14ac:dyDescent="0.25">
      <c r="D192" t="s">
        <v>342</v>
      </c>
      <c r="E192" s="161">
        <v>0</v>
      </c>
      <c r="F192" s="161">
        <v>734445</v>
      </c>
      <c r="G192" s="161">
        <v>734445</v>
      </c>
    </row>
    <row r="193" spans="1:8" x14ac:dyDescent="0.25">
      <c r="A193" t="s">
        <v>559</v>
      </c>
      <c r="E193" s="161"/>
      <c r="F193" s="161"/>
      <c r="G193" s="161"/>
    </row>
    <row r="194" spans="1:8" x14ac:dyDescent="0.25">
      <c r="A194">
        <v>31</v>
      </c>
      <c r="B194" t="s">
        <v>461</v>
      </c>
      <c r="C194" s="160" t="s">
        <v>560</v>
      </c>
      <c r="D194" t="s">
        <v>561</v>
      </c>
      <c r="E194" s="161">
        <v>0</v>
      </c>
      <c r="F194" s="161">
        <v>571057</v>
      </c>
      <c r="G194" s="161">
        <v>571057</v>
      </c>
      <c r="H194" t="s">
        <v>311</v>
      </c>
    </row>
    <row r="195" spans="1:8" x14ac:dyDescent="0.25">
      <c r="A195">
        <v>48</v>
      </c>
      <c r="B195" t="s">
        <v>461</v>
      </c>
      <c r="C195" s="160" t="s">
        <v>562</v>
      </c>
      <c r="D195" t="s">
        <v>563</v>
      </c>
      <c r="E195" s="161">
        <v>116049</v>
      </c>
      <c r="F195" s="161">
        <v>0</v>
      </c>
      <c r="G195" s="161">
        <v>455008</v>
      </c>
      <c r="H195" t="s">
        <v>311</v>
      </c>
    </row>
    <row r="196" spans="1:8" x14ac:dyDescent="0.25">
      <c r="A196">
        <v>43</v>
      </c>
      <c r="B196" t="s">
        <v>461</v>
      </c>
      <c r="C196" s="160" t="s">
        <v>446</v>
      </c>
      <c r="D196" t="s">
        <v>564</v>
      </c>
      <c r="E196" s="161">
        <v>471100</v>
      </c>
      <c r="F196" s="161">
        <v>0</v>
      </c>
      <c r="G196" s="161">
        <v>-16092</v>
      </c>
      <c r="H196" t="s">
        <v>311</v>
      </c>
    </row>
    <row r="197" spans="1:8" x14ac:dyDescent="0.25">
      <c r="A197">
        <v>71</v>
      </c>
      <c r="B197" t="s">
        <v>461</v>
      </c>
      <c r="C197" s="160" t="s">
        <v>374</v>
      </c>
      <c r="D197" t="s">
        <v>564</v>
      </c>
      <c r="E197" s="161">
        <v>863011</v>
      </c>
      <c r="F197" s="161">
        <v>0</v>
      </c>
      <c r="G197" s="161">
        <v>-879103</v>
      </c>
      <c r="H197" t="s">
        <v>311</v>
      </c>
    </row>
    <row r="198" spans="1:8" x14ac:dyDescent="0.25">
      <c r="A198">
        <v>76</v>
      </c>
      <c r="B198" t="s">
        <v>461</v>
      </c>
      <c r="C198" s="160" t="s">
        <v>565</v>
      </c>
      <c r="D198" t="s">
        <v>564</v>
      </c>
      <c r="E198" s="161">
        <v>452910</v>
      </c>
      <c r="F198" s="161">
        <v>0</v>
      </c>
      <c r="G198" s="161">
        <v>-1332013</v>
      </c>
      <c r="H198" t="s">
        <v>311</v>
      </c>
    </row>
    <row r="199" spans="1:8" x14ac:dyDescent="0.25">
      <c r="A199">
        <v>102</v>
      </c>
      <c r="B199" t="s">
        <v>461</v>
      </c>
      <c r="C199" s="160" t="s">
        <v>566</v>
      </c>
      <c r="D199" t="s">
        <v>564</v>
      </c>
      <c r="E199" s="161">
        <v>272260</v>
      </c>
      <c r="F199" s="161">
        <v>0</v>
      </c>
      <c r="G199" s="161">
        <v>-1604273</v>
      </c>
      <c r="H199" t="s">
        <v>311</v>
      </c>
    </row>
    <row r="200" spans="1:8" x14ac:dyDescent="0.25">
      <c r="A200">
        <v>161</v>
      </c>
      <c r="B200" t="s">
        <v>461</v>
      </c>
      <c r="C200" s="160" t="s">
        <v>567</v>
      </c>
      <c r="D200" t="s">
        <v>203</v>
      </c>
      <c r="E200" s="161">
        <v>0</v>
      </c>
      <c r="F200" s="161">
        <v>171283</v>
      </c>
      <c r="G200" s="161">
        <v>-1432990</v>
      </c>
      <c r="H200" t="s">
        <v>311</v>
      </c>
    </row>
    <row r="201" spans="1:8" x14ac:dyDescent="0.25">
      <c r="A201">
        <v>165</v>
      </c>
      <c r="B201" t="s">
        <v>461</v>
      </c>
      <c r="C201" s="160" t="s">
        <v>424</v>
      </c>
      <c r="D201" t="s">
        <v>203</v>
      </c>
      <c r="E201" s="161">
        <v>1242439</v>
      </c>
      <c r="F201" s="161">
        <v>0</v>
      </c>
      <c r="G201" s="161">
        <v>-2675429</v>
      </c>
      <c r="H201" t="s">
        <v>311</v>
      </c>
    </row>
    <row r="202" spans="1:8" x14ac:dyDescent="0.25">
      <c r="D202" t="s">
        <v>342</v>
      </c>
      <c r="E202" s="161">
        <v>3417769</v>
      </c>
      <c r="F202" s="161">
        <v>742340</v>
      </c>
      <c r="G202" s="161">
        <v>-2675429</v>
      </c>
    </row>
    <row r="203" spans="1:8" x14ac:dyDescent="0.25">
      <c r="A203" t="s">
        <v>568</v>
      </c>
      <c r="E203" s="161"/>
      <c r="F203" s="161"/>
      <c r="G203" s="161"/>
    </row>
    <row r="204" spans="1:8" x14ac:dyDescent="0.25">
      <c r="A204">
        <v>111</v>
      </c>
      <c r="B204" t="s">
        <v>309</v>
      </c>
      <c r="C204" s="160" t="s">
        <v>488</v>
      </c>
      <c r="D204" t="s">
        <v>569</v>
      </c>
      <c r="E204" s="161">
        <v>0</v>
      </c>
      <c r="F204" s="161">
        <v>12994</v>
      </c>
      <c r="G204" s="161">
        <v>12994</v>
      </c>
      <c r="H204" t="s">
        <v>311</v>
      </c>
    </row>
    <row r="205" spans="1:8" x14ac:dyDescent="0.25">
      <c r="D205" t="s">
        <v>342</v>
      </c>
      <c r="E205" s="161">
        <v>0</v>
      </c>
      <c r="F205" s="161">
        <v>12994</v>
      </c>
      <c r="G205" s="161">
        <v>12994</v>
      </c>
    </row>
    <row r="206" spans="1:8" x14ac:dyDescent="0.25">
      <c r="A206" t="s">
        <v>570</v>
      </c>
      <c r="E206" s="161"/>
      <c r="F206" s="161"/>
      <c r="G206" s="161"/>
    </row>
    <row r="207" spans="1:8" x14ac:dyDescent="0.25">
      <c r="A207">
        <v>39</v>
      </c>
      <c r="B207" t="s">
        <v>461</v>
      </c>
      <c r="C207" s="160" t="s">
        <v>350</v>
      </c>
      <c r="D207" t="s">
        <v>571</v>
      </c>
      <c r="E207" s="161">
        <v>0</v>
      </c>
      <c r="F207" s="161">
        <v>125637</v>
      </c>
      <c r="G207" s="161">
        <v>125637</v>
      </c>
      <c r="H207" t="s">
        <v>311</v>
      </c>
    </row>
    <row r="208" spans="1:8" x14ac:dyDescent="0.25">
      <c r="A208">
        <v>37</v>
      </c>
      <c r="B208" t="s">
        <v>461</v>
      </c>
      <c r="C208" s="160" t="s">
        <v>494</v>
      </c>
      <c r="D208" t="s">
        <v>572</v>
      </c>
      <c r="E208" s="161">
        <v>164045</v>
      </c>
      <c r="F208" s="161">
        <v>0</v>
      </c>
      <c r="G208" s="161">
        <v>-38408</v>
      </c>
      <c r="H208" t="s">
        <v>311</v>
      </c>
    </row>
    <row r="209" spans="1:8" x14ac:dyDescent="0.25">
      <c r="A209">
        <v>72</v>
      </c>
      <c r="B209" t="s">
        <v>461</v>
      </c>
      <c r="C209" s="160" t="s">
        <v>374</v>
      </c>
      <c r="D209" t="s">
        <v>573</v>
      </c>
      <c r="E209" s="161">
        <v>0</v>
      </c>
      <c r="F209" s="161">
        <v>11176</v>
      </c>
      <c r="G209" s="161">
        <v>-27232</v>
      </c>
      <c r="H209" t="s">
        <v>311</v>
      </c>
    </row>
    <row r="210" spans="1:8" x14ac:dyDescent="0.25">
      <c r="A210">
        <v>77</v>
      </c>
      <c r="B210" t="s">
        <v>461</v>
      </c>
      <c r="C210" s="160" t="s">
        <v>565</v>
      </c>
      <c r="D210" t="s">
        <v>574</v>
      </c>
      <c r="E210" s="161">
        <v>0</v>
      </c>
      <c r="F210" s="161">
        <v>95499</v>
      </c>
      <c r="G210" s="161">
        <v>68267</v>
      </c>
      <c r="H210" t="s">
        <v>311</v>
      </c>
    </row>
    <row r="211" spans="1:8" x14ac:dyDescent="0.25">
      <c r="A211">
        <v>105</v>
      </c>
      <c r="B211" t="s">
        <v>461</v>
      </c>
      <c r="C211" s="160" t="s">
        <v>566</v>
      </c>
      <c r="D211" t="s">
        <v>574</v>
      </c>
      <c r="E211" s="161">
        <v>0</v>
      </c>
      <c r="F211" s="161">
        <v>74001</v>
      </c>
      <c r="G211" s="161">
        <v>142268</v>
      </c>
      <c r="H211" t="s">
        <v>311</v>
      </c>
    </row>
    <row r="212" spans="1:8" x14ac:dyDescent="0.25">
      <c r="A212">
        <v>108</v>
      </c>
      <c r="B212" t="s">
        <v>461</v>
      </c>
      <c r="C212" s="160" t="s">
        <v>566</v>
      </c>
      <c r="D212" t="s">
        <v>575</v>
      </c>
      <c r="E212" s="161">
        <v>0</v>
      </c>
      <c r="F212" s="161">
        <v>19687</v>
      </c>
      <c r="G212" s="161">
        <v>161955</v>
      </c>
      <c r="H212" t="s">
        <v>311</v>
      </c>
    </row>
    <row r="213" spans="1:8" x14ac:dyDescent="0.25">
      <c r="A213">
        <v>162</v>
      </c>
      <c r="B213" t="s">
        <v>461</v>
      </c>
      <c r="C213" s="160" t="s">
        <v>576</v>
      </c>
      <c r="D213" t="s">
        <v>577</v>
      </c>
      <c r="E213" s="161">
        <v>22067</v>
      </c>
      <c r="F213" s="161">
        <v>0</v>
      </c>
      <c r="G213" s="161">
        <v>139888</v>
      </c>
    </row>
    <row r="214" spans="1:8" x14ac:dyDescent="0.25">
      <c r="A214">
        <v>164</v>
      </c>
      <c r="B214" t="s">
        <v>461</v>
      </c>
      <c r="C214" s="160" t="s">
        <v>567</v>
      </c>
      <c r="D214" t="s">
        <v>578</v>
      </c>
      <c r="E214" s="161">
        <v>0</v>
      </c>
      <c r="F214" s="161">
        <v>612153</v>
      </c>
      <c r="G214" s="161">
        <v>752041</v>
      </c>
      <c r="H214" t="s">
        <v>311</v>
      </c>
    </row>
    <row r="215" spans="1:8" x14ac:dyDescent="0.25">
      <c r="A215">
        <v>168</v>
      </c>
      <c r="B215" t="s">
        <v>461</v>
      </c>
      <c r="C215" s="160" t="s">
        <v>579</v>
      </c>
      <c r="D215" t="s">
        <v>580</v>
      </c>
      <c r="E215" s="161">
        <v>24321</v>
      </c>
      <c r="F215" s="161">
        <v>0</v>
      </c>
      <c r="G215" s="161">
        <v>727720</v>
      </c>
      <c r="H215" t="s">
        <v>311</v>
      </c>
    </row>
    <row r="216" spans="1:8" x14ac:dyDescent="0.25">
      <c r="A216">
        <v>169</v>
      </c>
      <c r="B216" t="s">
        <v>461</v>
      </c>
      <c r="C216" s="160" t="s">
        <v>424</v>
      </c>
      <c r="D216" t="s">
        <v>575</v>
      </c>
      <c r="E216" s="161">
        <v>24893</v>
      </c>
      <c r="F216" s="161">
        <v>0</v>
      </c>
      <c r="G216" s="161">
        <v>702827</v>
      </c>
      <c r="H216" t="s">
        <v>311</v>
      </c>
    </row>
    <row r="217" spans="1:8" x14ac:dyDescent="0.25">
      <c r="A217">
        <v>166</v>
      </c>
      <c r="B217" t="s">
        <v>461</v>
      </c>
      <c r="C217" s="160" t="s">
        <v>424</v>
      </c>
      <c r="D217" t="s">
        <v>574</v>
      </c>
      <c r="E217" s="161">
        <v>45331</v>
      </c>
      <c r="F217" s="161">
        <v>0</v>
      </c>
      <c r="G217" s="161">
        <v>657496</v>
      </c>
      <c r="H217" t="s">
        <v>311</v>
      </c>
    </row>
    <row r="218" spans="1:8" x14ac:dyDescent="0.25">
      <c r="A218">
        <v>176</v>
      </c>
      <c r="B218" t="s">
        <v>461</v>
      </c>
      <c r="C218" s="160" t="s">
        <v>543</v>
      </c>
      <c r="D218" t="s">
        <v>581</v>
      </c>
      <c r="E218" s="161">
        <v>25770</v>
      </c>
      <c r="F218" s="161">
        <v>0</v>
      </c>
      <c r="G218" s="161">
        <v>631726</v>
      </c>
      <c r="H218" t="s">
        <v>311</v>
      </c>
    </row>
    <row r="219" spans="1:8" x14ac:dyDescent="0.25">
      <c r="A219">
        <v>174</v>
      </c>
      <c r="B219" t="s">
        <v>461</v>
      </c>
      <c r="C219" s="160" t="s">
        <v>582</v>
      </c>
      <c r="D219" t="s">
        <v>574</v>
      </c>
      <c r="E219" s="161">
        <v>0</v>
      </c>
      <c r="F219" s="161">
        <v>439772</v>
      </c>
      <c r="G219" s="161">
        <v>1071498</v>
      </c>
      <c r="H219" t="s">
        <v>311</v>
      </c>
    </row>
    <row r="220" spans="1:8" x14ac:dyDescent="0.25">
      <c r="A220">
        <v>178</v>
      </c>
      <c r="B220" t="s">
        <v>461</v>
      </c>
      <c r="C220" s="160" t="s">
        <v>551</v>
      </c>
      <c r="D220" t="s">
        <v>574</v>
      </c>
      <c r="E220" s="161">
        <v>11844</v>
      </c>
      <c r="F220" s="161">
        <v>0</v>
      </c>
      <c r="G220" s="161">
        <v>1059654</v>
      </c>
      <c r="H220" t="s">
        <v>311</v>
      </c>
    </row>
    <row r="221" spans="1:8" x14ac:dyDescent="0.25">
      <c r="A221">
        <v>192</v>
      </c>
      <c r="B221" t="s">
        <v>384</v>
      </c>
      <c r="C221" s="160" t="s">
        <v>557</v>
      </c>
      <c r="D221" t="s">
        <v>583</v>
      </c>
      <c r="E221" s="161">
        <v>0</v>
      </c>
      <c r="F221" s="161">
        <v>510126</v>
      </c>
      <c r="G221" s="161">
        <v>1569780</v>
      </c>
      <c r="H221" t="s">
        <v>311</v>
      </c>
    </row>
    <row r="222" spans="1:8" x14ac:dyDescent="0.25">
      <c r="D222" t="s">
        <v>342</v>
      </c>
      <c r="E222" s="161">
        <v>318271</v>
      </c>
      <c r="F222" s="161">
        <v>1888051</v>
      </c>
      <c r="G222" s="161">
        <v>1569780</v>
      </c>
    </row>
  </sheetData>
  <hyperlinks>
    <hyperlink ref="H2" location="'BALANCE GENERAL'!A1" display="'BALANCE GENERA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5" sqref="E5"/>
    </sheetView>
  </sheetViews>
  <sheetFormatPr baseColWidth="10" defaultRowHeight="12.75" x14ac:dyDescent="0.2"/>
  <cols>
    <col min="1" max="1" width="8.5" style="4" customWidth="1"/>
    <col min="2" max="2" width="8.5" style="4" hidden="1" customWidth="1"/>
    <col min="3" max="3" width="40.625" style="4" customWidth="1"/>
    <col min="4" max="4" width="12" style="4" customWidth="1"/>
    <col min="5" max="5" width="11" style="3"/>
    <col min="6" max="256" width="11" style="4"/>
    <col min="257" max="257" width="8.5" style="4" customWidth="1"/>
    <col min="258" max="258" width="0" style="4" hidden="1" customWidth="1"/>
    <col min="259" max="259" width="40.625" style="4" customWidth="1"/>
    <col min="260" max="260" width="12" style="4" customWidth="1"/>
    <col min="261" max="512" width="11" style="4"/>
    <col min="513" max="513" width="8.5" style="4" customWidth="1"/>
    <col min="514" max="514" width="0" style="4" hidden="1" customWidth="1"/>
    <col min="515" max="515" width="40.625" style="4" customWidth="1"/>
    <col min="516" max="516" width="12" style="4" customWidth="1"/>
    <col min="517" max="768" width="11" style="4"/>
    <col min="769" max="769" width="8.5" style="4" customWidth="1"/>
    <col min="770" max="770" width="0" style="4" hidden="1" customWidth="1"/>
    <col min="771" max="771" width="40.625" style="4" customWidth="1"/>
    <col min="772" max="772" width="12" style="4" customWidth="1"/>
    <col min="773" max="1024" width="11" style="4"/>
    <col min="1025" max="1025" width="8.5" style="4" customWidth="1"/>
    <col min="1026" max="1026" width="0" style="4" hidden="1" customWidth="1"/>
    <col min="1027" max="1027" width="40.625" style="4" customWidth="1"/>
    <col min="1028" max="1028" width="12" style="4" customWidth="1"/>
    <col min="1029" max="1280" width="11" style="4"/>
    <col min="1281" max="1281" width="8.5" style="4" customWidth="1"/>
    <col min="1282" max="1282" width="0" style="4" hidden="1" customWidth="1"/>
    <col min="1283" max="1283" width="40.625" style="4" customWidth="1"/>
    <col min="1284" max="1284" width="12" style="4" customWidth="1"/>
    <col min="1285" max="1536" width="11" style="4"/>
    <col min="1537" max="1537" width="8.5" style="4" customWidth="1"/>
    <col min="1538" max="1538" width="0" style="4" hidden="1" customWidth="1"/>
    <col min="1539" max="1539" width="40.625" style="4" customWidth="1"/>
    <col min="1540" max="1540" width="12" style="4" customWidth="1"/>
    <col min="1541" max="1792" width="11" style="4"/>
    <col min="1793" max="1793" width="8.5" style="4" customWidth="1"/>
    <col min="1794" max="1794" width="0" style="4" hidden="1" customWidth="1"/>
    <col min="1795" max="1795" width="40.625" style="4" customWidth="1"/>
    <col min="1796" max="1796" width="12" style="4" customWidth="1"/>
    <col min="1797" max="2048" width="11" style="4"/>
    <col min="2049" max="2049" width="8.5" style="4" customWidth="1"/>
    <col min="2050" max="2050" width="0" style="4" hidden="1" customWidth="1"/>
    <col min="2051" max="2051" width="40.625" style="4" customWidth="1"/>
    <col min="2052" max="2052" width="12" style="4" customWidth="1"/>
    <col min="2053" max="2304" width="11" style="4"/>
    <col min="2305" max="2305" width="8.5" style="4" customWidth="1"/>
    <col min="2306" max="2306" width="0" style="4" hidden="1" customWidth="1"/>
    <col min="2307" max="2307" width="40.625" style="4" customWidth="1"/>
    <col min="2308" max="2308" width="12" style="4" customWidth="1"/>
    <col min="2309" max="2560" width="11" style="4"/>
    <col min="2561" max="2561" width="8.5" style="4" customWidth="1"/>
    <col min="2562" max="2562" width="0" style="4" hidden="1" customWidth="1"/>
    <col min="2563" max="2563" width="40.625" style="4" customWidth="1"/>
    <col min="2564" max="2564" width="12" style="4" customWidth="1"/>
    <col min="2565" max="2816" width="11" style="4"/>
    <col min="2817" max="2817" width="8.5" style="4" customWidth="1"/>
    <col min="2818" max="2818" width="0" style="4" hidden="1" customWidth="1"/>
    <col min="2819" max="2819" width="40.625" style="4" customWidth="1"/>
    <col min="2820" max="2820" width="12" style="4" customWidth="1"/>
    <col min="2821" max="3072" width="11" style="4"/>
    <col min="3073" max="3073" width="8.5" style="4" customWidth="1"/>
    <col min="3074" max="3074" width="0" style="4" hidden="1" customWidth="1"/>
    <col min="3075" max="3075" width="40.625" style="4" customWidth="1"/>
    <col min="3076" max="3076" width="12" style="4" customWidth="1"/>
    <col min="3077" max="3328" width="11" style="4"/>
    <col min="3329" max="3329" width="8.5" style="4" customWidth="1"/>
    <col min="3330" max="3330" width="0" style="4" hidden="1" customWidth="1"/>
    <col min="3331" max="3331" width="40.625" style="4" customWidth="1"/>
    <col min="3332" max="3332" width="12" style="4" customWidth="1"/>
    <col min="3333" max="3584" width="11" style="4"/>
    <col min="3585" max="3585" width="8.5" style="4" customWidth="1"/>
    <col min="3586" max="3586" width="0" style="4" hidden="1" customWidth="1"/>
    <col min="3587" max="3587" width="40.625" style="4" customWidth="1"/>
    <col min="3588" max="3588" width="12" style="4" customWidth="1"/>
    <col min="3589" max="3840" width="11" style="4"/>
    <col min="3841" max="3841" width="8.5" style="4" customWidth="1"/>
    <col min="3842" max="3842" width="0" style="4" hidden="1" customWidth="1"/>
    <col min="3843" max="3843" width="40.625" style="4" customWidth="1"/>
    <col min="3844" max="3844" width="12" style="4" customWidth="1"/>
    <col min="3845" max="4096" width="11" style="4"/>
    <col min="4097" max="4097" width="8.5" style="4" customWidth="1"/>
    <col min="4098" max="4098" width="0" style="4" hidden="1" customWidth="1"/>
    <col min="4099" max="4099" width="40.625" style="4" customWidth="1"/>
    <col min="4100" max="4100" width="12" style="4" customWidth="1"/>
    <col min="4101" max="4352" width="11" style="4"/>
    <col min="4353" max="4353" width="8.5" style="4" customWidth="1"/>
    <col min="4354" max="4354" width="0" style="4" hidden="1" customWidth="1"/>
    <col min="4355" max="4355" width="40.625" style="4" customWidth="1"/>
    <col min="4356" max="4356" width="12" style="4" customWidth="1"/>
    <col min="4357" max="4608" width="11" style="4"/>
    <col min="4609" max="4609" width="8.5" style="4" customWidth="1"/>
    <col min="4610" max="4610" width="0" style="4" hidden="1" customWidth="1"/>
    <col min="4611" max="4611" width="40.625" style="4" customWidth="1"/>
    <col min="4612" max="4612" width="12" style="4" customWidth="1"/>
    <col min="4613" max="4864" width="11" style="4"/>
    <col min="4865" max="4865" width="8.5" style="4" customWidth="1"/>
    <col min="4866" max="4866" width="0" style="4" hidden="1" customWidth="1"/>
    <col min="4867" max="4867" width="40.625" style="4" customWidth="1"/>
    <col min="4868" max="4868" width="12" style="4" customWidth="1"/>
    <col min="4869" max="5120" width="11" style="4"/>
    <col min="5121" max="5121" width="8.5" style="4" customWidth="1"/>
    <col min="5122" max="5122" width="0" style="4" hidden="1" customWidth="1"/>
    <col min="5123" max="5123" width="40.625" style="4" customWidth="1"/>
    <col min="5124" max="5124" width="12" style="4" customWidth="1"/>
    <col min="5125" max="5376" width="11" style="4"/>
    <col min="5377" max="5377" width="8.5" style="4" customWidth="1"/>
    <col min="5378" max="5378" width="0" style="4" hidden="1" customWidth="1"/>
    <col min="5379" max="5379" width="40.625" style="4" customWidth="1"/>
    <col min="5380" max="5380" width="12" style="4" customWidth="1"/>
    <col min="5381" max="5632" width="11" style="4"/>
    <col min="5633" max="5633" width="8.5" style="4" customWidth="1"/>
    <col min="5634" max="5634" width="0" style="4" hidden="1" customWidth="1"/>
    <col min="5635" max="5635" width="40.625" style="4" customWidth="1"/>
    <col min="5636" max="5636" width="12" style="4" customWidth="1"/>
    <col min="5637" max="5888" width="11" style="4"/>
    <col min="5889" max="5889" width="8.5" style="4" customWidth="1"/>
    <col min="5890" max="5890" width="0" style="4" hidden="1" customWidth="1"/>
    <col min="5891" max="5891" width="40.625" style="4" customWidth="1"/>
    <col min="5892" max="5892" width="12" style="4" customWidth="1"/>
    <col min="5893" max="6144" width="11" style="4"/>
    <col min="6145" max="6145" width="8.5" style="4" customWidth="1"/>
    <col min="6146" max="6146" width="0" style="4" hidden="1" customWidth="1"/>
    <col min="6147" max="6147" width="40.625" style="4" customWidth="1"/>
    <col min="6148" max="6148" width="12" style="4" customWidth="1"/>
    <col min="6149" max="6400" width="11" style="4"/>
    <col min="6401" max="6401" width="8.5" style="4" customWidth="1"/>
    <col min="6402" max="6402" width="0" style="4" hidden="1" customWidth="1"/>
    <col min="6403" max="6403" width="40.625" style="4" customWidth="1"/>
    <col min="6404" max="6404" width="12" style="4" customWidth="1"/>
    <col min="6405" max="6656" width="11" style="4"/>
    <col min="6657" max="6657" width="8.5" style="4" customWidth="1"/>
    <col min="6658" max="6658" width="0" style="4" hidden="1" customWidth="1"/>
    <col min="6659" max="6659" width="40.625" style="4" customWidth="1"/>
    <col min="6660" max="6660" width="12" style="4" customWidth="1"/>
    <col min="6661" max="6912" width="11" style="4"/>
    <col min="6913" max="6913" width="8.5" style="4" customWidth="1"/>
    <col min="6914" max="6914" width="0" style="4" hidden="1" customWidth="1"/>
    <col min="6915" max="6915" width="40.625" style="4" customWidth="1"/>
    <col min="6916" max="6916" width="12" style="4" customWidth="1"/>
    <col min="6917" max="7168" width="11" style="4"/>
    <col min="7169" max="7169" width="8.5" style="4" customWidth="1"/>
    <col min="7170" max="7170" width="0" style="4" hidden="1" customWidth="1"/>
    <col min="7171" max="7171" width="40.625" style="4" customWidth="1"/>
    <col min="7172" max="7172" width="12" style="4" customWidth="1"/>
    <col min="7173" max="7424" width="11" style="4"/>
    <col min="7425" max="7425" width="8.5" style="4" customWidth="1"/>
    <col min="7426" max="7426" width="0" style="4" hidden="1" customWidth="1"/>
    <col min="7427" max="7427" width="40.625" style="4" customWidth="1"/>
    <col min="7428" max="7428" width="12" style="4" customWidth="1"/>
    <col min="7429" max="7680" width="11" style="4"/>
    <col min="7681" max="7681" width="8.5" style="4" customWidth="1"/>
    <col min="7682" max="7682" width="0" style="4" hidden="1" customWidth="1"/>
    <col min="7683" max="7683" width="40.625" style="4" customWidth="1"/>
    <col min="7684" max="7684" width="12" style="4" customWidth="1"/>
    <col min="7685" max="7936" width="11" style="4"/>
    <col min="7937" max="7937" width="8.5" style="4" customWidth="1"/>
    <col min="7938" max="7938" width="0" style="4" hidden="1" customWidth="1"/>
    <col min="7939" max="7939" width="40.625" style="4" customWidth="1"/>
    <col min="7940" max="7940" width="12" style="4" customWidth="1"/>
    <col min="7941" max="8192" width="11" style="4"/>
    <col min="8193" max="8193" width="8.5" style="4" customWidth="1"/>
    <col min="8194" max="8194" width="0" style="4" hidden="1" customWidth="1"/>
    <col min="8195" max="8195" width="40.625" style="4" customWidth="1"/>
    <col min="8196" max="8196" width="12" style="4" customWidth="1"/>
    <col min="8197" max="8448" width="11" style="4"/>
    <col min="8449" max="8449" width="8.5" style="4" customWidth="1"/>
    <col min="8450" max="8450" width="0" style="4" hidden="1" customWidth="1"/>
    <col min="8451" max="8451" width="40.625" style="4" customWidth="1"/>
    <col min="8452" max="8452" width="12" style="4" customWidth="1"/>
    <col min="8453" max="8704" width="11" style="4"/>
    <col min="8705" max="8705" width="8.5" style="4" customWidth="1"/>
    <col min="8706" max="8706" width="0" style="4" hidden="1" customWidth="1"/>
    <col min="8707" max="8707" width="40.625" style="4" customWidth="1"/>
    <col min="8708" max="8708" width="12" style="4" customWidth="1"/>
    <col min="8709" max="8960" width="11" style="4"/>
    <col min="8961" max="8961" width="8.5" style="4" customWidth="1"/>
    <col min="8962" max="8962" width="0" style="4" hidden="1" customWidth="1"/>
    <col min="8963" max="8963" width="40.625" style="4" customWidth="1"/>
    <col min="8964" max="8964" width="12" style="4" customWidth="1"/>
    <col min="8965" max="9216" width="11" style="4"/>
    <col min="9217" max="9217" width="8.5" style="4" customWidth="1"/>
    <col min="9218" max="9218" width="0" style="4" hidden="1" customWidth="1"/>
    <col min="9219" max="9219" width="40.625" style="4" customWidth="1"/>
    <col min="9220" max="9220" width="12" style="4" customWidth="1"/>
    <col min="9221" max="9472" width="11" style="4"/>
    <col min="9473" max="9473" width="8.5" style="4" customWidth="1"/>
    <col min="9474" max="9474" width="0" style="4" hidden="1" customWidth="1"/>
    <col min="9475" max="9475" width="40.625" style="4" customWidth="1"/>
    <col min="9476" max="9476" width="12" style="4" customWidth="1"/>
    <col min="9477" max="9728" width="11" style="4"/>
    <col min="9729" max="9729" width="8.5" style="4" customWidth="1"/>
    <col min="9730" max="9730" width="0" style="4" hidden="1" customWidth="1"/>
    <col min="9731" max="9731" width="40.625" style="4" customWidth="1"/>
    <col min="9732" max="9732" width="12" style="4" customWidth="1"/>
    <col min="9733" max="9984" width="11" style="4"/>
    <col min="9985" max="9985" width="8.5" style="4" customWidth="1"/>
    <col min="9986" max="9986" width="0" style="4" hidden="1" customWidth="1"/>
    <col min="9987" max="9987" width="40.625" style="4" customWidth="1"/>
    <col min="9988" max="9988" width="12" style="4" customWidth="1"/>
    <col min="9989" max="10240" width="11" style="4"/>
    <col min="10241" max="10241" width="8.5" style="4" customWidth="1"/>
    <col min="10242" max="10242" width="0" style="4" hidden="1" customWidth="1"/>
    <col min="10243" max="10243" width="40.625" style="4" customWidth="1"/>
    <col min="10244" max="10244" width="12" style="4" customWidth="1"/>
    <col min="10245" max="10496" width="11" style="4"/>
    <col min="10497" max="10497" width="8.5" style="4" customWidth="1"/>
    <col min="10498" max="10498" width="0" style="4" hidden="1" customWidth="1"/>
    <col min="10499" max="10499" width="40.625" style="4" customWidth="1"/>
    <col min="10500" max="10500" width="12" style="4" customWidth="1"/>
    <col min="10501" max="10752" width="11" style="4"/>
    <col min="10753" max="10753" width="8.5" style="4" customWidth="1"/>
    <col min="10754" max="10754" width="0" style="4" hidden="1" customWidth="1"/>
    <col min="10755" max="10755" width="40.625" style="4" customWidth="1"/>
    <col min="10756" max="10756" width="12" style="4" customWidth="1"/>
    <col min="10757" max="11008" width="11" style="4"/>
    <col min="11009" max="11009" width="8.5" style="4" customWidth="1"/>
    <col min="11010" max="11010" width="0" style="4" hidden="1" customWidth="1"/>
    <col min="11011" max="11011" width="40.625" style="4" customWidth="1"/>
    <col min="11012" max="11012" width="12" style="4" customWidth="1"/>
    <col min="11013" max="11264" width="11" style="4"/>
    <col min="11265" max="11265" width="8.5" style="4" customWidth="1"/>
    <col min="11266" max="11266" width="0" style="4" hidden="1" customWidth="1"/>
    <col min="11267" max="11267" width="40.625" style="4" customWidth="1"/>
    <col min="11268" max="11268" width="12" style="4" customWidth="1"/>
    <col min="11269" max="11520" width="11" style="4"/>
    <col min="11521" max="11521" width="8.5" style="4" customWidth="1"/>
    <col min="11522" max="11522" width="0" style="4" hidden="1" customWidth="1"/>
    <col min="11523" max="11523" width="40.625" style="4" customWidth="1"/>
    <col min="11524" max="11524" width="12" style="4" customWidth="1"/>
    <col min="11525" max="11776" width="11" style="4"/>
    <col min="11777" max="11777" width="8.5" style="4" customWidth="1"/>
    <col min="11778" max="11778" width="0" style="4" hidden="1" customWidth="1"/>
    <col min="11779" max="11779" width="40.625" style="4" customWidth="1"/>
    <col min="11780" max="11780" width="12" style="4" customWidth="1"/>
    <col min="11781" max="12032" width="11" style="4"/>
    <col min="12033" max="12033" width="8.5" style="4" customWidth="1"/>
    <col min="12034" max="12034" width="0" style="4" hidden="1" customWidth="1"/>
    <col min="12035" max="12035" width="40.625" style="4" customWidth="1"/>
    <col min="12036" max="12036" width="12" style="4" customWidth="1"/>
    <col min="12037" max="12288" width="11" style="4"/>
    <col min="12289" max="12289" width="8.5" style="4" customWidth="1"/>
    <col min="12290" max="12290" width="0" style="4" hidden="1" customWidth="1"/>
    <col min="12291" max="12291" width="40.625" style="4" customWidth="1"/>
    <col min="12292" max="12292" width="12" style="4" customWidth="1"/>
    <col min="12293" max="12544" width="11" style="4"/>
    <col min="12545" max="12545" width="8.5" style="4" customWidth="1"/>
    <col min="12546" max="12546" width="0" style="4" hidden="1" customWidth="1"/>
    <col min="12547" max="12547" width="40.625" style="4" customWidth="1"/>
    <col min="12548" max="12548" width="12" style="4" customWidth="1"/>
    <col min="12549" max="12800" width="11" style="4"/>
    <col min="12801" max="12801" width="8.5" style="4" customWidth="1"/>
    <col min="12802" max="12802" width="0" style="4" hidden="1" customWidth="1"/>
    <col min="12803" max="12803" width="40.625" style="4" customWidth="1"/>
    <col min="12804" max="12804" width="12" style="4" customWidth="1"/>
    <col min="12805" max="13056" width="11" style="4"/>
    <col min="13057" max="13057" width="8.5" style="4" customWidth="1"/>
    <col min="13058" max="13058" width="0" style="4" hidden="1" customWidth="1"/>
    <col min="13059" max="13059" width="40.625" style="4" customWidth="1"/>
    <col min="13060" max="13060" width="12" style="4" customWidth="1"/>
    <col min="13061" max="13312" width="11" style="4"/>
    <col min="13313" max="13313" width="8.5" style="4" customWidth="1"/>
    <col min="13314" max="13314" width="0" style="4" hidden="1" customWidth="1"/>
    <col min="13315" max="13315" width="40.625" style="4" customWidth="1"/>
    <col min="13316" max="13316" width="12" style="4" customWidth="1"/>
    <col min="13317" max="13568" width="11" style="4"/>
    <col min="13569" max="13569" width="8.5" style="4" customWidth="1"/>
    <col min="13570" max="13570" width="0" style="4" hidden="1" customWidth="1"/>
    <col min="13571" max="13571" width="40.625" style="4" customWidth="1"/>
    <col min="13572" max="13572" width="12" style="4" customWidth="1"/>
    <col min="13573" max="13824" width="11" style="4"/>
    <col min="13825" max="13825" width="8.5" style="4" customWidth="1"/>
    <col min="13826" max="13826" width="0" style="4" hidden="1" customWidth="1"/>
    <col min="13827" max="13827" width="40.625" style="4" customWidth="1"/>
    <col min="13828" max="13828" width="12" style="4" customWidth="1"/>
    <col min="13829" max="14080" width="11" style="4"/>
    <col min="14081" max="14081" width="8.5" style="4" customWidth="1"/>
    <col min="14082" max="14082" width="0" style="4" hidden="1" customWidth="1"/>
    <col min="14083" max="14083" width="40.625" style="4" customWidth="1"/>
    <col min="14084" max="14084" width="12" style="4" customWidth="1"/>
    <col min="14085" max="14336" width="11" style="4"/>
    <col min="14337" max="14337" width="8.5" style="4" customWidth="1"/>
    <col min="14338" max="14338" width="0" style="4" hidden="1" customWidth="1"/>
    <col min="14339" max="14339" width="40.625" style="4" customWidth="1"/>
    <col min="14340" max="14340" width="12" style="4" customWidth="1"/>
    <col min="14341" max="14592" width="11" style="4"/>
    <col min="14593" max="14593" width="8.5" style="4" customWidth="1"/>
    <col min="14594" max="14594" width="0" style="4" hidden="1" customWidth="1"/>
    <col min="14595" max="14595" width="40.625" style="4" customWidth="1"/>
    <col min="14596" max="14596" width="12" style="4" customWidth="1"/>
    <col min="14597" max="14848" width="11" style="4"/>
    <col min="14849" max="14849" width="8.5" style="4" customWidth="1"/>
    <col min="14850" max="14850" width="0" style="4" hidden="1" customWidth="1"/>
    <col min="14851" max="14851" width="40.625" style="4" customWidth="1"/>
    <col min="14852" max="14852" width="12" style="4" customWidth="1"/>
    <col min="14853" max="15104" width="11" style="4"/>
    <col min="15105" max="15105" width="8.5" style="4" customWidth="1"/>
    <col min="15106" max="15106" width="0" style="4" hidden="1" customWidth="1"/>
    <col min="15107" max="15107" width="40.625" style="4" customWidth="1"/>
    <col min="15108" max="15108" width="12" style="4" customWidth="1"/>
    <col min="15109" max="15360" width="11" style="4"/>
    <col min="15361" max="15361" width="8.5" style="4" customWidth="1"/>
    <col min="15362" max="15362" width="0" style="4" hidden="1" customWidth="1"/>
    <col min="15363" max="15363" width="40.625" style="4" customWidth="1"/>
    <col min="15364" max="15364" width="12" style="4" customWidth="1"/>
    <col min="15365" max="15616" width="11" style="4"/>
    <col min="15617" max="15617" width="8.5" style="4" customWidth="1"/>
    <col min="15618" max="15618" width="0" style="4" hidden="1" customWidth="1"/>
    <col min="15619" max="15619" width="40.625" style="4" customWidth="1"/>
    <col min="15620" max="15620" width="12" style="4" customWidth="1"/>
    <col min="15621" max="15872" width="11" style="4"/>
    <col min="15873" max="15873" width="8.5" style="4" customWidth="1"/>
    <col min="15874" max="15874" width="0" style="4" hidden="1" customWidth="1"/>
    <col min="15875" max="15875" width="40.625" style="4" customWidth="1"/>
    <col min="15876" max="15876" width="12" style="4" customWidth="1"/>
    <col min="15877" max="16128" width="11" style="4"/>
    <col min="16129" max="16129" width="8.5" style="4" customWidth="1"/>
    <col min="16130" max="16130" width="0" style="4" hidden="1" customWidth="1"/>
    <col min="16131" max="16131" width="40.625" style="4" customWidth="1"/>
    <col min="16132" max="16132" width="12" style="4" customWidth="1"/>
    <col min="16133" max="16384" width="11" style="4"/>
  </cols>
  <sheetData>
    <row r="1" spans="1:5" ht="15.75" x14ac:dyDescent="0.25">
      <c r="A1" s="1" t="s">
        <v>165</v>
      </c>
      <c r="B1" s="1"/>
      <c r="C1" s="2"/>
      <c r="D1" s="2"/>
    </row>
    <row r="2" spans="1:5" x14ac:dyDescent="0.2">
      <c r="A2" s="5" t="s">
        <v>166</v>
      </c>
      <c r="B2" s="5"/>
      <c r="C2" s="6"/>
      <c r="D2" s="7"/>
      <c r="E2" s="169" t="s">
        <v>0</v>
      </c>
    </row>
    <row r="3" spans="1:5" x14ac:dyDescent="0.2">
      <c r="A3" s="7"/>
      <c r="B3" s="7"/>
      <c r="C3" s="7"/>
      <c r="D3" s="7"/>
    </row>
    <row r="4" spans="1:5" x14ac:dyDescent="0.2">
      <c r="A4" s="6" t="s">
        <v>167</v>
      </c>
      <c r="C4" s="8" t="s">
        <v>168</v>
      </c>
      <c r="D4" s="7"/>
    </row>
    <row r="5" spans="1:5" x14ac:dyDescent="0.2">
      <c r="A5" s="6" t="s">
        <v>169</v>
      </c>
      <c r="C5" s="9" t="s">
        <v>170</v>
      </c>
      <c r="D5" s="7"/>
    </row>
    <row r="6" spans="1:5" x14ac:dyDescent="0.2">
      <c r="A6" s="6" t="s">
        <v>171</v>
      </c>
      <c r="C6" s="8" t="s">
        <v>182</v>
      </c>
      <c r="D6" s="7"/>
    </row>
    <row r="7" spans="1:5" x14ac:dyDescent="0.2">
      <c r="A7" s="6" t="s">
        <v>173</v>
      </c>
      <c r="C7" s="8" t="s">
        <v>174</v>
      </c>
      <c r="D7" s="7"/>
    </row>
    <row r="8" spans="1:5" ht="13.5" thickBot="1" x14ac:dyDescent="0.25">
      <c r="A8" s="7"/>
      <c r="B8" s="7"/>
      <c r="C8" s="7"/>
      <c r="D8" s="7"/>
    </row>
    <row r="9" spans="1:5" s="7" customFormat="1" ht="13.5" thickBot="1" x14ac:dyDescent="0.25">
      <c r="A9" s="10" t="s">
        <v>175</v>
      </c>
      <c r="B9" s="11" t="s">
        <v>176</v>
      </c>
      <c r="C9" s="12" t="s">
        <v>177</v>
      </c>
      <c r="D9" s="13" t="s">
        <v>178</v>
      </c>
      <c r="E9" s="14"/>
    </row>
    <row r="10" spans="1:5" x14ac:dyDescent="0.2">
      <c r="A10" s="15">
        <v>44561</v>
      </c>
      <c r="B10" s="16"/>
      <c r="C10" s="17" t="s">
        <v>179</v>
      </c>
      <c r="D10" s="18">
        <v>1735959</v>
      </c>
    </row>
    <row r="11" spans="1:5" x14ac:dyDescent="0.2">
      <c r="A11" s="15"/>
      <c r="B11" s="16"/>
      <c r="C11" s="17"/>
      <c r="D11" s="18"/>
    </row>
    <row r="12" spans="1:5" x14ac:dyDescent="0.2">
      <c r="A12" s="15"/>
      <c r="B12" s="16"/>
      <c r="C12" s="17"/>
      <c r="D12" s="18"/>
    </row>
    <row r="13" spans="1:5" x14ac:dyDescent="0.2">
      <c r="A13" s="15"/>
      <c r="B13" s="16"/>
      <c r="C13" s="17"/>
      <c r="D13" s="18"/>
    </row>
    <row r="14" spans="1:5" x14ac:dyDescent="0.2">
      <c r="A14" s="15"/>
      <c r="B14" s="16"/>
      <c r="C14" s="17"/>
      <c r="D14" s="18"/>
    </row>
    <row r="15" spans="1:5" x14ac:dyDescent="0.2">
      <c r="A15" s="15"/>
      <c r="B15" s="16"/>
      <c r="C15" s="17"/>
      <c r="D15" s="18"/>
    </row>
    <row r="16" spans="1:5" x14ac:dyDescent="0.2">
      <c r="A16" s="15"/>
      <c r="B16" s="16"/>
      <c r="C16" s="17"/>
      <c r="D16" s="18"/>
    </row>
    <row r="17" spans="1:5" x14ac:dyDescent="0.2">
      <c r="A17" s="19"/>
      <c r="B17" s="20"/>
      <c r="C17" s="17"/>
      <c r="D17" s="18"/>
    </row>
    <row r="18" spans="1:5" x14ac:dyDescent="0.2">
      <c r="A18" s="21"/>
      <c r="B18" s="17"/>
      <c r="C18" s="17"/>
      <c r="D18" s="22"/>
    </row>
    <row r="19" spans="1:5" x14ac:dyDescent="0.2">
      <c r="A19" s="21"/>
      <c r="B19" s="17"/>
      <c r="C19" s="17"/>
      <c r="D19" s="22"/>
    </row>
    <row r="20" spans="1:5" x14ac:dyDescent="0.2">
      <c r="A20" s="21"/>
      <c r="B20" s="17"/>
      <c r="C20" s="17"/>
      <c r="D20" s="22"/>
    </row>
    <row r="21" spans="1:5" x14ac:dyDescent="0.2">
      <c r="A21" s="21"/>
      <c r="B21" s="17"/>
      <c r="C21" s="17"/>
      <c r="D21" s="22"/>
    </row>
    <row r="22" spans="1:5" x14ac:dyDescent="0.2">
      <c r="A22" s="21"/>
      <c r="B22" s="17"/>
      <c r="C22" s="17"/>
      <c r="D22" s="22"/>
    </row>
    <row r="23" spans="1:5" x14ac:dyDescent="0.2">
      <c r="A23" s="21"/>
      <c r="B23" s="17"/>
      <c r="C23" s="17"/>
      <c r="D23" s="22"/>
    </row>
    <row r="24" spans="1:5" x14ac:dyDescent="0.2">
      <c r="A24" s="21"/>
      <c r="B24" s="17"/>
      <c r="C24" s="17"/>
      <c r="D24" s="22"/>
    </row>
    <row r="25" spans="1:5" x14ac:dyDescent="0.2">
      <c r="A25" s="19"/>
      <c r="B25" s="20"/>
      <c r="C25" s="17"/>
      <c r="D25" s="18"/>
    </row>
    <row r="26" spans="1:5" x14ac:dyDescent="0.2">
      <c r="A26" s="19"/>
      <c r="B26" s="20"/>
      <c r="C26" s="17"/>
      <c r="D26" s="18"/>
    </row>
    <row r="27" spans="1:5" ht="13.5" thickBot="1" x14ac:dyDescent="0.25">
      <c r="A27" s="19"/>
      <c r="B27" s="23"/>
      <c r="C27" s="24"/>
      <c r="D27" s="25"/>
    </row>
    <row r="28" spans="1:5" s="7" customFormat="1" ht="13.5" thickBot="1" x14ac:dyDescent="0.25">
      <c r="A28" s="26"/>
      <c r="B28" s="27"/>
      <c r="C28" s="12" t="s">
        <v>180</v>
      </c>
      <c r="D28" s="28">
        <v>1735959</v>
      </c>
      <c r="E28" s="14"/>
    </row>
    <row r="29" spans="1:5" x14ac:dyDescent="0.2">
      <c r="C29" s="4" t="s">
        <v>181</v>
      </c>
    </row>
    <row r="30" spans="1:5" x14ac:dyDescent="0.2">
      <c r="D30" s="3"/>
    </row>
    <row r="31" spans="1:5" x14ac:dyDescent="0.2">
      <c r="D31" s="3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" sqref="E2"/>
    </sheetView>
  </sheetViews>
  <sheetFormatPr baseColWidth="10" defaultRowHeight="12.75" x14ac:dyDescent="0.2"/>
  <cols>
    <col min="1" max="1" width="8.5" style="4" customWidth="1"/>
    <col min="2" max="2" width="8.5" style="4" hidden="1" customWidth="1"/>
    <col min="3" max="3" width="40.625" style="4" customWidth="1"/>
    <col min="4" max="4" width="12" style="4" customWidth="1"/>
    <col min="5" max="5" width="11" style="3"/>
    <col min="6" max="256" width="11" style="4"/>
    <col min="257" max="257" width="8.5" style="4" customWidth="1"/>
    <col min="258" max="258" width="0" style="4" hidden="1" customWidth="1"/>
    <col min="259" max="259" width="40.625" style="4" customWidth="1"/>
    <col min="260" max="260" width="12" style="4" customWidth="1"/>
    <col min="261" max="512" width="11" style="4"/>
    <col min="513" max="513" width="8.5" style="4" customWidth="1"/>
    <col min="514" max="514" width="0" style="4" hidden="1" customWidth="1"/>
    <col min="515" max="515" width="40.625" style="4" customWidth="1"/>
    <col min="516" max="516" width="12" style="4" customWidth="1"/>
    <col min="517" max="768" width="11" style="4"/>
    <col min="769" max="769" width="8.5" style="4" customWidth="1"/>
    <col min="770" max="770" width="0" style="4" hidden="1" customWidth="1"/>
    <col min="771" max="771" width="40.625" style="4" customWidth="1"/>
    <col min="772" max="772" width="12" style="4" customWidth="1"/>
    <col min="773" max="1024" width="11" style="4"/>
    <col min="1025" max="1025" width="8.5" style="4" customWidth="1"/>
    <col min="1026" max="1026" width="0" style="4" hidden="1" customWidth="1"/>
    <col min="1027" max="1027" width="40.625" style="4" customWidth="1"/>
    <col min="1028" max="1028" width="12" style="4" customWidth="1"/>
    <col min="1029" max="1280" width="11" style="4"/>
    <col min="1281" max="1281" width="8.5" style="4" customWidth="1"/>
    <col min="1282" max="1282" width="0" style="4" hidden="1" customWidth="1"/>
    <col min="1283" max="1283" width="40.625" style="4" customWidth="1"/>
    <col min="1284" max="1284" width="12" style="4" customWidth="1"/>
    <col min="1285" max="1536" width="11" style="4"/>
    <col min="1537" max="1537" width="8.5" style="4" customWidth="1"/>
    <col min="1538" max="1538" width="0" style="4" hidden="1" customWidth="1"/>
    <col min="1539" max="1539" width="40.625" style="4" customWidth="1"/>
    <col min="1540" max="1540" width="12" style="4" customWidth="1"/>
    <col min="1541" max="1792" width="11" style="4"/>
    <col min="1793" max="1793" width="8.5" style="4" customWidth="1"/>
    <col min="1794" max="1794" width="0" style="4" hidden="1" customWidth="1"/>
    <col min="1795" max="1795" width="40.625" style="4" customWidth="1"/>
    <col min="1796" max="1796" width="12" style="4" customWidth="1"/>
    <col min="1797" max="2048" width="11" style="4"/>
    <col min="2049" max="2049" width="8.5" style="4" customWidth="1"/>
    <col min="2050" max="2050" width="0" style="4" hidden="1" customWidth="1"/>
    <col min="2051" max="2051" width="40.625" style="4" customWidth="1"/>
    <col min="2052" max="2052" width="12" style="4" customWidth="1"/>
    <col min="2053" max="2304" width="11" style="4"/>
    <col min="2305" max="2305" width="8.5" style="4" customWidth="1"/>
    <col min="2306" max="2306" width="0" style="4" hidden="1" customWidth="1"/>
    <col min="2307" max="2307" width="40.625" style="4" customWidth="1"/>
    <col min="2308" max="2308" width="12" style="4" customWidth="1"/>
    <col min="2309" max="2560" width="11" style="4"/>
    <col min="2561" max="2561" width="8.5" style="4" customWidth="1"/>
    <col min="2562" max="2562" width="0" style="4" hidden="1" customWidth="1"/>
    <col min="2563" max="2563" width="40.625" style="4" customWidth="1"/>
    <col min="2564" max="2564" width="12" style="4" customWidth="1"/>
    <col min="2565" max="2816" width="11" style="4"/>
    <col min="2817" max="2817" width="8.5" style="4" customWidth="1"/>
    <col min="2818" max="2818" width="0" style="4" hidden="1" customWidth="1"/>
    <col min="2819" max="2819" width="40.625" style="4" customWidth="1"/>
    <col min="2820" max="2820" width="12" style="4" customWidth="1"/>
    <col min="2821" max="3072" width="11" style="4"/>
    <col min="3073" max="3073" width="8.5" style="4" customWidth="1"/>
    <col min="3074" max="3074" width="0" style="4" hidden="1" customWidth="1"/>
    <col min="3075" max="3075" width="40.625" style="4" customWidth="1"/>
    <col min="3076" max="3076" width="12" style="4" customWidth="1"/>
    <col min="3077" max="3328" width="11" style="4"/>
    <col min="3329" max="3329" width="8.5" style="4" customWidth="1"/>
    <col min="3330" max="3330" width="0" style="4" hidden="1" customWidth="1"/>
    <col min="3331" max="3331" width="40.625" style="4" customWidth="1"/>
    <col min="3332" max="3332" width="12" style="4" customWidth="1"/>
    <col min="3333" max="3584" width="11" style="4"/>
    <col min="3585" max="3585" width="8.5" style="4" customWidth="1"/>
    <col min="3586" max="3586" width="0" style="4" hidden="1" customWidth="1"/>
    <col min="3587" max="3587" width="40.625" style="4" customWidth="1"/>
    <col min="3588" max="3588" width="12" style="4" customWidth="1"/>
    <col min="3589" max="3840" width="11" style="4"/>
    <col min="3841" max="3841" width="8.5" style="4" customWidth="1"/>
    <col min="3842" max="3842" width="0" style="4" hidden="1" customWidth="1"/>
    <col min="3843" max="3843" width="40.625" style="4" customWidth="1"/>
    <col min="3844" max="3844" width="12" style="4" customWidth="1"/>
    <col min="3845" max="4096" width="11" style="4"/>
    <col min="4097" max="4097" width="8.5" style="4" customWidth="1"/>
    <col min="4098" max="4098" width="0" style="4" hidden="1" customWidth="1"/>
    <col min="4099" max="4099" width="40.625" style="4" customWidth="1"/>
    <col min="4100" max="4100" width="12" style="4" customWidth="1"/>
    <col min="4101" max="4352" width="11" style="4"/>
    <col min="4353" max="4353" width="8.5" style="4" customWidth="1"/>
    <col min="4354" max="4354" width="0" style="4" hidden="1" customWidth="1"/>
    <col min="4355" max="4355" width="40.625" style="4" customWidth="1"/>
    <col min="4356" max="4356" width="12" style="4" customWidth="1"/>
    <col min="4357" max="4608" width="11" style="4"/>
    <col min="4609" max="4609" width="8.5" style="4" customWidth="1"/>
    <col min="4610" max="4610" width="0" style="4" hidden="1" customWidth="1"/>
    <col min="4611" max="4611" width="40.625" style="4" customWidth="1"/>
    <col min="4612" max="4612" width="12" style="4" customWidth="1"/>
    <col min="4613" max="4864" width="11" style="4"/>
    <col min="4865" max="4865" width="8.5" style="4" customWidth="1"/>
    <col min="4866" max="4866" width="0" style="4" hidden="1" customWidth="1"/>
    <col min="4867" max="4867" width="40.625" style="4" customWidth="1"/>
    <col min="4868" max="4868" width="12" style="4" customWidth="1"/>
    <col min="4869" max="5120" width="11" style="4"/>
    <col min="5121" max="5121" width="8.5" style="4" customWidth="1"/>
    <col min="5122" max="5122" width="0" style="4" hidden="1" customWidth="1"/>
    <col min="5123" max="5123" width="40.625" style="4" customWidth="1"/>
    <col min="5124" max="5124" width="12" style="4" customWidth="1"/>
    <col min="5125" max="5376" width="11" style="4"/>
    <col min="5377" max="5377" width="8.5" style="4" customWidth="1"/>
    <col min="5378" max="5378" width="0" style="4" hidden="1" customWidth="1"/>
    <col min="5379" max="5379" width="40.625" style="4" customWidth="1"/>
    <col min="5380" max="5380" width="12" style="4" customWidth="1"/>
    <col min="5381" max="5632" width="11" style="4"/>
    <col min="5633" max="5633" width="8.5" style="4" customWidth="1"/>
    <col min="5634" max="5634" width="0" style="4" hidden="1" customWidth="1"/>
    <col min="5635" max="5635" width="40.625" style="4" customWidth="1"/>
    <col min="5636" max="5636" width="12" style="4" customWidth="1"/>
    <col min="5637" max="5888" width="11" style="4"/>
    <col min="5889" max="5889" width="8.5" style="4" customWidth="1"/>
    <col min="5890" max="5890" width="0" style="4" hidden="1" customWidth="1"/>
    <col min="5891" max="5891" width="40.625" style="4" customWidth="1"/>
    <col min="5892" max="5892" width="12" style="4" customWidth="1"/>
    <col min="5893" max="6144" width="11" style="4"/>
    <col min="6145" max="6145" width="8.5" style="4" customWidth="1"/>
    <col min="6146" max="6146" width="0" style="4" hidden="1" customWidth="1"/>
    <col min="6147" max="6147" width="40.625" style="4" customWidth="1"/>
    <col min="6148" max="6148" width="12" style="4" customWidth="1"/>
    <col min="6149" max="6400" width="11" style="4"/>
    <col min="6401" max="6401" width="8.5" style="4" customWidth="1"/>
    <col min="6402" max="6402" width="0" style="4" hidden="1" customWidth="1"/>
    <col min="6403" max="6403" width="40.625" style="4" customWidth="1"/>
    <col min="6404" max="6404" width="12" style="4" customWidth="1"/>
    <col min="6405" max="6656" width="11" style="4"/>
    <col min="6657" max="6657" width="8.5" style="4" customWidth="1"/>
    <col min="6658" max="6658" width="0" style="4" hidden="1" customWidth="1"/>
    <col min="6659" max="6659" width="40.625" style="4" customWidth="1"/>
    <col min="6660" max="6660" width="12" style="4" customWidth="1"/>
    <col min="6661" max="6912" width="11" style="4"/>
    <col min="6913" max="6913" width="8.5" style="4" customWidth="1"/>
    <col min="6914" max="6914" width="0" style="4" hidden="1" customWidth="1"/>
    <col min="6915" max="6915" width="40.625" style="4" customWidth="1"/>
    <col min="6916" max="6916" width="12" style="4" customWidth="1"/>
    <col min="6917" max="7168" width="11" style="4"/>
    <col min="7169" max="7169" width="8.5" style="4" customWidth="1"/>
    <col min="7170" max="7170" width="0" style="4" hidden="1" customWidth="1"/>
    <col min="7171" max="7171" width="40.625" style="4" customWidth="1"/>
    <col min="7172" max="7172" width="12" style="4" customWidth="1"/>
    <col min="7173" max="7424" width="11" style="4"/>
    <col min="7425" max="7425" width="8.5" style="4" customWidth="1"/>
    <col min="7426" max="7426" width="0" style="4" hidden="1" customWidth="1"/>
    <col min="7427" max="7427" width="40.625" style="4" customWidth="1"/>
    <col min="7428" max="7428" width="12" style="4" customWidth="1"/>
    <col min="7429" max="7680" width="11" style="4"/>
    <col min="7681" max="7681" width="8.5" style="4" customWidth="1"/>
    <col min="7682" max="7682" width="0" style="4" hidden="1" customWidth="1"/>
    <col min="7683" max="7683" width="40.625" style="4" customWidth="1"/>
    <col min="7684" max="7684" width="12" style="4" customWidth="1"/>
    <col min="7685" max="7936" width="11" style="4"/>
    <col min="7937" max="7937" width="8.5" style="4" customWidth="1"/>
    <col min="7938" max="7938" width="0" style="4" hidden="1" customWidth="1"/>
    <col min="7939" max="7939" width="40.625" style="4" customWidth="1"/>
    <col min="7940" max="7940" width="12" style="4" customWidth="1"/>
    <col min="7941" max="8192" width="11" style="4"/>
    <col min="8193" max="8193" width="8.5" style="4" customWidth="1"/>
    <col min="8194" max="8194" width="0" style="4" hidden="1" customWidth="1"/>
    <col min="8195" max="8195" width="40.625" style="4" customWidth="1"/>
    <col min="8196" max="8196" width="12" style="4" customWidth="1"/>
    <col min="8197" max="8448" width="11" style="4"/>
    <col min="8449" max="8449" width="8.5" style="4" customWidth="1"/>
    <col min="8450" max="8450" width="0" style="4" hidden="1" customWidth="1"/>
    <col min="8451" max="8451" width="40.625" style="4" customWidth="1"/>
    <col min="8452" max="8452" width="12" style="4" customWidth="1"/>
    <col min="8453" max="8704" width="11" style="4"/>
    <col min="8705" max="8705" width="8.5" style="4" customWidth="1"/>
    <col min="8706" max="8706" width="0" style="4" hidden="1" customWidth="1"/>
    <col min="8707" max="8707" width="40.625" style="4" customWidth="1"/>
    <col min="8708" max="8708" width="12" style="4" customWidth="1"/>
    <col min="8709" max="8960" width="11" style="4"/>
    <col min="8961" max="8961" width="8.5" style="4" customWidth="1"/>
    <col min="8962" max="8962" width="0" style="4" hidden="1" customWidth="1"/>
    <col min="8963" max="8963" width="40.625" style="4" customWidth="1"/>
    <col min="8964" max="8964" width="12" style="4" customWidth="1"/>
    <col min="8965" max="9216" width="11" style="4"/>
    <col min="9217" max="9217" width="8.5" style="4" customWidth="1"/>
    <col min="9218" max="9218" width="0" style="4" hidden="1" customWidth="1"/>
    <col min="9219" max="9219" width="40.625" style="4" customWidth="1"/>
    <col min="9220" max="9220" width="12" style="4" customWidth="1"/>
    <col min="9221" max="9472" width="11" style="4"/>
    <col min="9473" max="9473" width="8.5" style="4" customWidth="1"/>
    <col min="9474" max="9474" width="0" style="4" hidden="1" customWidth="1"/>
    <col min="9475" max="9475" width="40.625" style="4" customWidth="1"/>
    <col min="9476" max="9476" width="12" style="4" customWidth="1"/>
    <col min="9477" max="9728" width="11" style="4"/>
    <col min="9729" max="9729" width="8.5" style="4" customWidth="1"/>
    <col min="9730" max="9730" width="0" style="4" hidden="1" customWidth="1"/>
    <col min="9731" max="9731" width="40.625" style="4" customWidth="1"/>
    <col min="9732" max="9732" width="12" style="4" customWidth="1"/>
    <col min="9733" max="9984" width="11" style="4"/>
    <col min="9985" max="9985" width="8.5" style="4" customWidth="1"/>
    <col min="9986" max="9986" width="0" style="4" hidden="1" customWidth="1"/>
    <col min="9987" max="9987" width="40.625" style="4" customWidth="1"/>
    <col min="9988" max="9988" width="12" style="4" customWidth="1"/>
    <col min="9989" max="10240" width="11" style="4"/>
    <col min="10241" max="10241" width="8.5" style="4" customWidth="1"/>
    <col min="10242" max="10242" width="0" style="4" hidden="1" customWidth="1"/>
    <col min="10243" max="10243" width="40.625" style="4" customWidth="1"/>
    <col min="10244" max="10244" width="12" style="4" customWidth="1"/>
    <col min="10245" max="10496" width="11" style="4"/>
    <col min="10497" max="10497" width="8.5" style="4" customWidth="1"/>
    <col min="10498" max="10498" width="0" style="4" hidden="1" customWidth="1"/>
    <col min="10499" max="10499" width="40.625" style="4" customWidth="1"/>
    <col min="10500" max="10500" width="12" style="4" customWidth="1"/>
    <col min="10501" max="10752" width="11" style="4"/>
    <col min="10753" max="10753" width="8.5" style="4" customWidth="1"/>
    <col min="10754" max="10754" width="0" style="4" hidden="1" customWidth="1"/>
    <col min="10755" max="10755" width="40.625" style="4" customWidth="1"/>
    <col min="10756" max="10756" width="12" style="4" customWidth="1"/>
    <col min="10757" max="11008" width="11" style="4"/>
    <col min="11009" max="11009" width="8.5" style="4" customWidth="1"/>
    <col min="11010" max="11010" width="0" style="4" hidden="1" customWidth="1"/>
    <col min="11011" max="11011" width="40.625" style="4" customWidth="1"/>
    <col min="11012" max="11012" width="12" style="4" customWidth="1"/>
    <col min="11013" max="11264" width="11" style="4"/>
    <col min="11265" max="11265" width="8.5" style="4" customWidth="1"/>
    <col min="11266" max="11266" width="0" style="4" hidden="1" customWidth="1"/>
    <col min="11267" max="11267" width="40.625" style="4" customWidth="1"/>
    <col min="11268" max="11268" width="12" style="4" customWidth="1"/>
    <col min="11269" max="11520" width="11" style="4"/>
    <col min="11521" max="11521" width="8.5" style="4" customWidth="1"/>
    <col min="11522" max="11522" width="0" style="4" hidden="1" customWidth="1"/>
    <col min="11523" max="11523" width="40.625" style="4" customWidth="1"/>
    <col min="11524" max="11524" width="12" style="4" customWidth="1"/>
    <col min="11525" max="11776" width="11" style="4"/>
    <col min="11777" max="11777" width="8.5" style="4" customWidth="1"/>
    <col min="11778" max="11778" width="0" style="4" hidden="1" customWidth="1"/>
    <col min="11779" max="11779" width="40.625" style="4" customWidth="1"/>
    <col min="11780" max="11780" width="12" style="4" customWidth="1"/>
    <col min="11781" max="12032" width="11" style="4"/>
    <col min="12033" max="12033" width="8.5" style="4" customWidth="1"/>
    <col min="12034" max="12034" width="0" style="4" hidden="1" customWidth="1"/>
    <col min="12035" max="12035" width="40.625" style="4" customWidth="1"/>
    <col min="12036" max="12036" width="12" style="4" customWidth="1"/>
    <col min="12037" max="12288" width="11" style="4"/>
    <col min="12289" max="12289" width="8.5" style="4" customWidth="1"/>
    <col min="12290" max="12290" width="0" style="4" hidden="1" customWidth="1"/>
    <col min="12291" max="12291" width="40.625" style="4" customWidth="1"/>
    <col min="12292" max="12292" width="12" style="4" customWidth="1"/>
    <col min="12293" max="12544" width="11" style="4"/>
    <col min="12545" max="12545" width="8.5" style="4" customWidth="1"/>
    <col min="12546" max="12546" width="0" style="4" hidden="1" customWidth="1"/>
    <col min="12547" max="12547" width="40.625" style="4" customWidth="1"/>
    <col min="12548" max="12548" width="12" style="4" customWidth="1"/>
    <col min="12549" max="12800" width="11" style="4"/>
    <col min="12801" max="12801" width="8.5" style="4" customWidth="1"/>
    <col min="12802" max="12802" width="0" style="4" hidden="1" customWidth="1"/>
    <col min="12803" max="12803" width="40.625" style="4" customWidth="1"/>
    <col min="12804" max="12804" width="12" style="4" customWidth="1"/>
    <col min="12805" max="13056" width="11" style="4"/>
    <col min="13057" max="13057" width="8.5" style="4" customWidth="1"/>
    <col min="13058" max="13058" width="0" style="4" hidden="1" customWidth="1"/>
    <col min="13059" max="13059" width="40.625" style="4" customWidth="1"/>
    <col min="13060" max="13060" width="12" style="4" customWidth="1"/>
    <col min="13061" max="13312" width="11" style="4"/>
    <col min="13313" max="13313" width="8.5" style="4" customWidth="1"/>
    <col min="13314" max="13314" width="0" style="4" hidden="1" customWidth="1"/>
    <col min="13315" max="13315" width="40.625" style="4" customWidth="1"/>
    <col min="13316" max="13316" width="12" style="4" customWidth="1"/>
    <col min="13317" max="13568" width="11" style="4"/>
    <col min="13569" max="13569" width="8.5" style="4" customWidth="1"/>
    <col min="13570" max="13570" width="0" style="4" hidden="1" customWidth="1"/>
    <col min="13571" max="13571" width="40.625" style="4" customWidth="1"/>
    <col min="13572" max="13572" width="12" style="4" customWidth="1"/>
    <col min="13573" max="13824" width="11" style="4"/>
    <col min="13825" max="13825" width="8.5" style="4" customWidth="1"/>
    <col min="13826" max="13826" width="0" style="4" hidden="1" customWidth="1"/>
    <col min="13827" max="13827" width="40.625" style="4" customWidth="1"/>
    <col min="13828" max="13828" width="12" style="4" customWidth="1"/>
    <col min="13829" max="14080" width="11" style="4"/>
    <col min="14081" max="14081" width="8.5" style="4" customWidth="1"/>
    <col min="14082" max="14082" width="0" style="4" hidden="1" customWidth="1"/>
    <col min="14083" max="14083" width="40.625" style="4" customWidth="1"/>
    <col min="14084" max="14084" width="12" style="4" customWidth="1"/>
    <col min="14085" max="14336" width="11" style="4"/>
    <col min="14337" max="14337" width="8.5" style="4" customWidth="1"/>
    <col min="14338" max="14338" width="0" style="4" hidden="1" customWidth="1"/>
    <col min="14339" max="14339" width="40.625" style="4" customWidth="1"/>
    <col min="14340" max="14340" width="12" style="4" customWidth="1"/>
    <col min="14341" max="14592" width="11" style="4"/>
    <col min="14593" max="14593" width="8.5" style="4" customWidth="1"/>
    <col min="14594" max="14594" width="0" style="4" hidden="1" customWidth="1"/>
    <col min="14595" max="14595" width="40.625" style="4" customWidth="1"/>
    <col min="14596" max="14596" width="12" style="4" customWidth="1"/>
    <col min="14597" max="14848" width="11" style="4"/>
    <col min="14849" max="14849" width="8.5" style="4" customWidth="1"/>
    <col min="14850" max="14850" width="0" style="4" hidden="1" customWidth="1"/>
    <col min="14851" max="14851" width="40.625" style="4" customWidth="1"/>
    <col min="14852" max="14852" width="12" style="4" customWidth="1"/>
    <col min="14853" max="15104" width="11" style="4"/>
    <col min="15105" max="15105" width="8.5" style="4" customWidth="1"/>
    <col min="15106" max="15106" width="0" style="4" hidden="1" customWidth="1"/>
    <col min="15107" max="15107" width="40.625" style="4" customWidth="1"/>
    <col min="15108" max="15108" width="12" style="4" customWidth="1"/>
    <col min="15109" max="15360" width="11" style="4"/>
    <col min="15361" max="15361" width="8.5" style="4" customWidth="1"/>
    <col min="15362" max="15362" width="0" style="4" hidden="1" customWidth="1"/>
    <col min="15363" max="15363" width="40.625" style="4" customWidth="1"/>
    <col min="15364" max="15364" width="12" style="4" customWidth="1"/>
    <col min="15365" max="15616" width="11" style="4"/>
    <col min="15617" max="15617" width="8.5" style="4" customWidth="1"/>
    <col min="15618" max="15618" width="0" style="4" hidden="1" customWidth="1"/>
    <col min="15619" max="15619" width="40.625" style="4" customWidth="1"/>
    <col min="15620" max="15620" width="12" style="4" customWidth="1"/>
    <col min="15621" max="15872" width="11" style="4"/>
    <col min="15873" max="15873" width="8.5" style="4" customWidth="1"/>
    <col min="15874" max="15874" width="0" style="4" hidden="1" customWidth="1"/>
    <col min="15875" max="15875" width="40.625" style="4" customWidth="1"/>
    <col min="15876" max="15876" width="12" style="4" customWidth="1"/>
    <col min="15877" max="16128" width="11" style="4"/>
    <col min="16129" max="16129" width="8.5" style="4" customWidth="1"/>
    <col min="16130" max="16130" width="0" style="4" hidden="1" customWidth="1"/>
    <col min="16131" max="16131" width="40.625" style="4" customWidth="1"/>
    <col min="16132" max="16132" width="12" style="4" customWidth="1"/>
    <col min="16133" max="16384" width="11" style="4"/>
  </cols>
  <sheetData>
    <row r="1" spans="1:8" ht="15.75" x14ac:dyDescent="0.25">
      <c r="A1" s="1" t="s">
        <v>165</v>
      </c>
      <c r="B1" s="1"/>
      <c r="C1" s="2"/>
      <c r="D1" s="2"/>
    </row>
    <row r="2" spans="1:8" x14ac:dyDescent="0.2">
      <c r="A2" s="5" t="s">
        <v>166</v>
      </c>
      <c r="B2" s="5"/>
      <c r="C2" s="6"/>
      <c r="D2" s="7"/>
      <c r="E2" s="169" t="s">
        <v>0</v>
      </c>
    </row>
    <row r="3" spans="1:8" x14ac:dyDescent="0.2">
      <c r="A3" s="7"/>
      <c r="B3" s="7"/>
      <c r="C3" s="7"/>
      <c r="D3" s="7"/>
    </row>
    <row r="4" spans="1:8" x14ac:dyDescent="0.2">
      <c r="A4" s="6" t="s">
        <v>167</v>
      </c>
      <c r="C4" s="8" t="s">
        <v>168</v>
      </c>
      <c r="D4" s="7"/>
    </row>
    <row r="5" spans="1:8" x14ac:dyDescent="0.2">
      <c r="A5" s="6" t="s">
        <v>169</v>
      </c>
      <c r="C5" s="9" t="s">
        <v>170</v>
      </c>
      <c r="D5" s="7"/>
      <c r="E5" s="3" t="s">
        <v>183</v>
      </c>
    </row>
    <row r="6" spans="1:8" x14ac:dyDescent="0.2">
      <c r="A6" s="6" t="s">
        <v>171</v>
      </c>
      <c r="C6" s="8" t="s">
        <v>184</v>
      </c>
      <c r="D6" s="7"/>
      <c r="E6" s="29">
        <v>844.69</v>
      </c>
    </row>
    <row r="7" spans="1:8" x14ac:dyDescent="0.2">
      <c r="A7" s="6" t="s">
        <v>173</v>
      </c>
      <c r="C7" s="8" t="s">
        <v>174</v>
      </c>
      <c r="D7" s="7"/>
    </row>
    <row r="8" spans="1:8" ht="13.5" thickBot="1" x14ac:dyDescent="0.25">
      <c r="A8" s="7"/>
      <c r="B8" s="7"/>
      <c r="C8" s="7"/>
      <c r="D8" s="7"/>
    </row>
    <row r="9" spans="1:8" s="7" customFormat="1" ht="13.5" thickBot="1" x14ac:dyDescent="0.25">
      <c r="A9" s="10" t="s">
        <v>175</v>
      </c>
      <c r="B9" s="11" t="s">
        <v>176</v>
      </c>
      <c r="C9" s="12" t="s">
        <v>177</v>
      </c>
      <c r="D9" s="13" t="s">
        <v>178</v>
      </c>
      <c r="E9" s="14"/>
      <c r="G9" s="14"/>
    </row>
    <row r="10" spans="1:8" x14ac:dyDescent="0.2">
      <c r="A10" s="15">
        <v>44561</v>
      </c>
      <c r="B10" s="16"/>
      <c r="C10" s="17" t="s">
        <v>185</v>
      </c>
      <c r="D10" s="18">
        <v>8142237.2108000005</v>
      </c>
      <c r="G10" s="3"/>
    </row>
    <row r="11" spans="1:8" x14ac:dyDescent="0.2">
      <c r="A11" s="15"/>
      <c r="B11" s="16"/>
      <c r="C11" s="17"/>
      <c r="D11" s="18"/>
      <c r="G11" s="3"/>
      <c r="H11" s="3"/>
    </row>
    <row r="12" spans="1:8" x14ac:dyDescent="0.2">
      <c r="A12" s="15"/>
      <c r="B12" s="16"/>
      <c r="C12" s="17"/>
      <c r="D12" s="18"/>
      <c r="H12" s="3"/>
    </row>
    <row r="13" spans="1:8" x14ac:dyDescent="0.2">
      <c r="A13" s="15"/>
      <c r="B13" s="16"/>
      <c r="C13" s="17"/>
      <c r="D13" s="18"/>
    </row>
    <row r="14" spans="1:8" x14ac:dyDescent="0.2">
      <c r="A14" s="15"/>
      <c r="B14" s="16"/>
      <c r="C14" s="17"/>
      <c r="D14" s="18"/>
    </row>
    <row r="15" spans="1:8" x14ac:dyDescent="0.2">
      <c r="A15" s="15"/>
      <c r="B15" s="16"/>
      <c r="C15" s="17"/>
      <c r="D15" s="18"/>
    </row>
    <row r="16" spans="1:8" x14ac:dyDescent="0.2">
      <c r="A16" s="19"/>
      <c r="B16" s="20"/>
      <c r="C16" s="17"/>
      <c r="D16" s="18"/>
    </row>
    <row r="17" spans="1:5" x14ac:dyDescent="0.2">
      <c r="A17" s="21"/>
      <c r="B17" s="17"/>
      <c r="C17" s="17"/>
      <c r="D17" s="22"/>
    </row>
    <row r="18" spans="1:5" x14ac:dyDescent="0.2">
      <c r="A18" s="21"/>
      <c r="B18" s="17"/>
      <c r="C18" s="17"/>
      <c r="D18" s="22"/>
    </row>
    <row r="19" spans="1:5" x14ac:dyDescent="0.2">
      <c r="A19" s="21"/>
      <c r="B19" s="17"/>
      <c r="C19" s="17"/>
      <c r="D19" s="22"/>
    </row>
    <row r="20" spans="1:5" x14ac:dyDescent="0.2">
      <c r="A20" s="21"/>
      <c r="B20" s="17"/>
      <c r="C20" s="17"/>
      <c r="D20" s="22"/>
    </row>
    <row r="21" spans="1:5" x14ac:dyDescent="0.2">
      <c r="A21" s="21"/>
      <c r="B21" s="17"/>
      <c r="C21" s="17"/>
      <c r="D21" s="22"/>
    </row>
    <row r="22" spans="1:5" x14ac:dyDescent="0.2">
      <c r="A22" s="21"/>
      <c r="B22" s="17"/>
      <c r="C22" s="17"/>
      <c r="D22" s="22"/>
    </row>
    <row r="23" spans="1:5" x14ac:dyDescent="0.2">
      <c r="A23" s="21"/>
      <c r="B23" s="17"/>
      <c r="C23" s="17"/>
      <c r="D23" s="22"/>
    </row>
    <row r="24" spans="1:5" x14ac:dyDescent="0.2">
      <c r="A24" s="19"/>
      <c r="B24" s="20"/>
      <c r="C24" s="17"/>
      <c r="D24" s="18"/>
    </row>
    <row r="25" spans="1:5" x14ac:dyDescent="0.2">
      <c r="A25" s="19"/>
      <c r="B25" s="20"/>
      <c r="C25" s="17"/>
      <c r="D25" s="18"/>
    </row>
    <row r="26" spans="1:5" ht="13.5" thickBot="1" x14ac:dyDescent="0.25">
      <c r="A26" s="19"/>
      <c r="B26" s="23"/>
      <c r="C26" s="24"/>
      <c r="D26" s="25"/>
    </row>
    <row r="27" spans="1:5" s="7" customFormat="1" ht="13.5" thickBot="1" x14ac:dyDescent="0.25">
      <c r="A27" s="26"/>
      <c r="B27" s="27"/>
      <c r="C27" s="12" t="s">
        <v>180</v>
      </c>
      <c r="D27" s="28">
        <v>8142237.2108000005</v>
      </c>
      <c r="E27" s="14"/>
    </row>
    <row r="28" spans="1:5" x14ac:dyDescent="0.2">
      <c r="C28" s="4" t="s">
        <v>181</v>
      </c>
    </row>
    <row r="29" spans="1:5" x14ac:dyDescent="0.2">
      <c r="D29" s="3"/>
    </row>
    <row r="30" spans="1:5" x14ac:dyDescent="0.2">
      <c r="D30" s="30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E2" sqref="E2"/>
    </sheetView>
  </sheetViews>
  <sheetFormatPr baseColWidth="10" defaultRowHeight="12.75" x14ac:dyDescent="0.2"/>
  <cols>
    <col min="1" max="1" width="8.5" style="4" customWidth="1"/>
    <col min="2" max="2" width="8.5" style="4" hidden="1" customWidth="1"/>
    <col min="3" max="3" width="40.625" style="4" customWidth="1"/>
    <col min="4" max="4" width="12" style="4" customWidth="1"/>
    <col min="5" max="5" width="11" style="3"/>
    <col min="6" max="256" width="11" style="4"/>
    <col min="257" max="257" width="8.5" style="4" customWidth="1"/>
    <col min="258" max="258" width="0" style="4" hidden="1" customWidth="1"/>
    <col min="259" max="259" width="40.625" style="4" customWidth="1"/>
    <col min="260" max="260" width="12" style="4" customWidth="1"/>
    <col min="261" max="512" width="11" style="4"/>
    <col min="513" max="513" width="8.5" style="4" customWidth="1"/>
    <col min="514" max="514" width="0" style="4" hidden="1" customWidth="1"/>
    <col min="515" max="515" width="40.625" style="4" customWidth="1"/>
    <col min="516" max="516" width="12" style="4" customWidth="1"/>
    <col min="517" max="768" width="11" style="4"/>
    <col min="769" max="769" width="8.5" style="4" customWidth="1"/>
    <col min="770" max="770" width="0" style="4" hidden="1" customWidth="1"/>
    <col min="771" max="771" width="40.625" style="4" customWidth="1"/>
    <col min="772" max="772" width="12" style="4" customWidth="1"/>
    <col min="773" max="1024" width="11" style="4"/>
    <col min="1025" max="1025" width="8.5" style="4" customWidth="1"/>
    <col min="1026" max="1026" width="0" style="4" hidden="1" customWidth="1"/>
    <col min="1027" max="1027" width="40.625" style="4" customWidth="1"/>
    <col min="1028" max="1028" width="12" style="4" customWidth="1"/>
    <col min="1029" max="1280" width="11" style="4"/>
    <col min="1281" max="1281" width="8.5" style="4" customWidth="1"/>
    <col min="1282" max="1282" width="0" style="4" hidden="1" customWidth="1"/>
    <col min="1283" max="1283" width="40.625" style="4" customWidth="1"/>
    <col min="1284" max="1284" width="12" style="4" customWidth="1"/>
    <col min="1285" max="1536" width="11" style="4"/>
    <col min="1537" max="1537" width="8.5" style="4" customWidth="1"/>
    <col min="1538" max="1538" width="0" style="4" hidden="1" customWidth="1"/>
    <col min="1539" max="1539" width="40.625" style="4" customWidth="1"/>
    <col min="1540" max="1540" width="12" style="4" customWidth="1"/>
    <col min="1541" max="1792" width="11" style="4"/>
    <col min="1793" max="1793" width="8.5" style="4" customWidth="1"/>
    <col min="1794" max="1794" width="0" style="4" hidden="1" customWidth="1"/>
    <col min="1795" max="1795" width="40.625" style="4" customWidth="1"/>
    <col min="1796" max="1796" width="12" style="4" customWidth="1"/>
    <col min="1797" max="2048" width="11" style="4"/>
    <col min="2049" max="2049" width="8.5" style="4" customWidth="1"/>
    <col min="2050" max="2050" width="0" style="4" hidden="1" customWidth="1"/>
    <col min="2051" max="2051" width="40.625" style="4" customWidth="1"/>
    <col min="2052" max="2052" width="12" style="4" customWidth="1"/>
    <col min="2053" max="2304" width="11" style="4"/>
    <col min="2305" max="2305" width="8.5" style="4" customWidth="1"/>
    <col min="2306" max="2306" width="0" style="4" hidden="1" customWidth="1"/>
    <col min="2307" max="2307" width="40.625" style="4" customWidth="1"/>
    <col min="2308" max="2308" width="12" style="4" customWidth="1"/>
    <col min="2309" max="2560" width="11" style="4"/>
    <col min="2561" max="2561" width="8.5" style="4" customWidth="1"/>
    <col min="2562" max="2562" width="0" style="4" hidden="1" customWidth="1"/>
    <col min="2563" max="2563" width="40.625" style="4" customWidth="1"/>
    <col min="2564" max="2564" width="12" style="4" customWidth="1"/>
    <col min="2565" max="2816" width="11" style="4"/>
    <col min="2817" max="2817" width="8.5" style="4" customWidth="1"/>
    <col min="2818" max="2818" width="0" style="4" hidden="1" customWidth="1"/>
    <col min="2819" max="2819" width="40.625" style="4" customWidth="1"/>
    <col min="2820" max="2820" width="12" style="4" customWidth="1"/>
    <col min="2821" max="3072" width="11" style="4"/>
    <col min="3073" max="3073" width="8.5" style="4" customWidth="1"/>
    <col min="3074" max="3074" width="0" style="4" hidden="1" customWidth="1"/>
    <col min="3075" max="3075" width="40.625" style="4" customWidth="1"/>
    <col min="3076" max="3076" width="12" style="4" customWidth="1"/>
    <col min="3077" max="3328" width="11" style="4"/>
    <col min="3329" max="3329" width="8.5" style="4" customWidth="1"/>
    <col min="3330" max="3330" width="0" style="4" hidden="1" customWidth="1"/>
    <col min="3331" max="3331" width="40.625" style="4" customWidth="1"/>
    <col min="3332" max="3332" width="12" style="4" customWidth="1"/>
    <col min="3333" max="3584" width="11" style="4"/>
    <col min="3585" max="3585" width="8.5" style="4" customWidth="1"/>
    <col min="3586" max="3586" width="0" style="4" hidden="1" customWidth="1"/>
    <col min="3587" max="3587" width="40.625" style="4" customWidth="1"/>
    <col min="3588" max="3588" width="12" style="4" customWidth="1"/>
    <col min="3589" max="3840" width="11" style="4"/>
    <col min="3841" max="3841" width="8.5" style="4" customWidth="1"/>
    <col min="3842" max="3842" width="0" style="4" hidden="1" customWidth="1"/>
    <col min="3843" max="3843" width="40.625" style="4" customWidth="1"/>
    <col min="3844" max="3844" width="12" style="4" customWidth="1"/>
    <col min="3845" max="4096" width="11" style="4"/>
    <col min="4097" max="4097" width="8.5" style="4" customWidth="1"/>
    <col min="4098" max="4098" width="0" style="4" hidden="1" customWidth="1"/>
    <col min="4099" max="4099" width="40.625" style="4" customWidth="1"/>
    <col min="4100" max="4100" width="12" style="4" customWidth="1"/>
    <col min="4101" max="4352" width="11" style="4"/>
    <col min="4353" max="4353" width="8.5" style="4" customWidth="1"/>
    <col min="4354" max="4354" width="0" style="4" hidden="1" customWidth="1"/>
    <col min="4355" max="4355" width="40.625" style="4" customWidth="1"/>
    <col min="4356" max="4356" width="12" style="4" customWidth="1"/>
    <col min="4357" max="4608" width="11" style="4"/>
    <col min="4609" max="4609" width="8.5" style="4" customWidth="1"/>
    <col min="4610" max="4610" width="0" style="4" hidden="1" customWidth="1"/>
    <col min="4611" max="4611" width="40.625" style="4" customWidth="1"/>
    <col min="4612" max="4612" width="12" style="4" customWidth="1"/>
    <col min="4613" max="4864" width="11" style="4"/>
    <col min="4865" max="4865" width="8.5" style="4" customWidth="1"/>
    <col min="4866" max="4866" width="0" style="4" hidden="1" customWidth="1"/>
    <col min="4867" max="4867" width="40.625" style="4" customWidth="1"/>
    <col min="4868" max="4868" width="12" style="4" customWidth="1"/>
    <col min="4869" max="5120" width="11" style="4"/>
    <col min="5121" max="5121" width="8.5" style="4" customWidth="1"/>
    <col min="5122" max="5122" width="0" style="4" hidden="1" customWidth="1"/>
    <col min="5123" max="5123" width="40.625" style="4" customWidth="1"/>
    <col min="5124" max="5124" width="12" style="4" customWidth="1"/>
    <col min="5125" max="5376" width="11" style="4"/>
    <col min="5377" max="5377" width="8.5" style="4" customWidth="1"/>
    <col min="5378" max="5378" width="0" style="4" hidden="1" customWidth="1"/>
    <col min="5379" max="5379" width="40.625" style="4" customWidth="1"/>
    <col min="5380" max="5380" width="12" style="4" customWidth="1"/>
    <col min="5381" max="5632" width="11" style="4"/>
    <col min="5633" max="5633" width="8.5" style="4" customWidth="1"/>
    <col min="5634" max="5634" width="0" style="4" hidden="1" customWidth="1"/>
    <col min="5635" max="5635" width="40.625" style="4" customWidth="1"/>
    <col min="5636" max="5636" width="12" style="4" customWidth="1"/>
    <col min="5637" max="5888" width="11" style="4"/>
    <col min="5889" max="5889" width="8.5" style="4" customWidth="1"/>
    <col min="5890" max="5890" width="0" style="4" hidden="1" customWidth="1"/>
    <col min="5891" max="5891" width="40.625" style="4" customWidth="1"/>
    <col min="5892" max="5892" width="12" style="4" customWidth="1"/>
    <col min="5893" max="6144" width="11" style="4"/>
    <col min="6145" max="6145" width="8.5" style="4" customWidth="1"/>
    <col min="6146" max="6146" width="0" style="4" hidden="1" customWidth="1"/>
    <col min="6147" max="6147" width="40.625" style="4" customWidth="1"/>
    <col min="6148" max="6148" width="12" style="4" customWidth="1"/>
    <col min="6149" max="6400" width="11" style="4"/>
    <col min="6401" max="6401" width="8.5" style="4" customWidth="1"/>
    <col min="6402" max="6402" width="0" style="4" hidden="1" customWidth="1"/>
    <col min="6403" max="6403" width="40.625" style="4" customWidth="1"/>
    <col min="6404" max="6404" width="12" style="4" customWidth="1"/>
    <col min="6405" max="6656" width="11" style="4"/>
    <col min="6657" max="6657" width="8.5" style="4" customWidth="1"/>
    <col min="6658" max="6658" width="0" style="4" hidden="1" customWidth="1"/>
    <col min="6659" max="6659" width="40.625" style="4" customWidth="1"/>
    <col min="6660" max="6660" width="12" style="4" customWidth="1"/>
    <col min="6661" max="6912" width="11" style="4"/>
    <col min="6913" max="6913" width="8.5" style="4" customWidth="1"/>
    <col min="6914" max="6914" width="0" style="4" hidden="1" customWidth="1"/>
    <col min="6915" max="6915" width="40.625" style="4" customWidth="1"/>
    <col min="6916" max="6916" width="12" style="4" customWidth="1"/>
    <col min="6917" max="7168" width="11" style="4"/>
    <col min="7169" max="7169" width="8.5" style="4" customWidth="1"/>
    <col min="7170" max="7170" width="0" style="4" hidden="1" customWidth="1"/>
    <col min="7171" max="7171" width="40.625" style="4" customWidth="1"/>
    <col min="7172" max="7172" width="12" style="4" customWidth="1"/>
    <col min="7173" max="7424" width="11" style="4"/>
    <col min="7425" max="7425" width="8.5" style="4" customWidth="1"/>
    <col min="7426" max="7426" width="0" style="4" hidden="1" customWidth="1"/>
    <col min="7427" max="7427" width="40.625" style="4" customWidth="1"/>
    <col min="7428" max="7428" width="12" style="4" customWidth="1"/>
    <col min="7429" max="7680" width="11" style="4"/>
    <col min="7681" max="7681" width="8.5" style="4" customWidth="1"/>
    <col min="7682" max="7682" width="0" style="4" hidden="1" customWidth="1"/>
    <col min="7683" max="7683" width="40.625" style="4" customWidth="1"/>
    <col min="7684" max="7684" width="12" style="4" customWidth="1"/>
    <col min="7685" max="7936" width="11" style="4"/>
    <col min="7937" max="7937" width="8.5" style="4" customWidth="1"/>
    <col min="7938" max="7938" width="0" style="4" hidden="1" customWidth="1"/>
    <col min="7939" max="7939" width="40.625" style="4" customWidth="1"/>
    <col min="7940" max="7940" width="12" style="4" customWidth="1"/>
    <col min="7941" max="8192" width="11" style="4"/>
    <col min="8193" max="8193" width="8.5" style="4" customWidth="1"/>
    <col min="8194" max="8194" width="0" style="4" hidden="1" customWidth="1"/>
    <col min="8195" max="8195" width="40.625" style="4" customWidth="1"/>
    <col min="8196" max="8196" width="12" style="4" customWidth="1"/>
    <col min="8197" max="8448" width="11" style="4"/>
    <col min="8449" max="8449" width="8.5" style="4" customWidth="1"/>
    <col min="8450" max="8450" width="0" style="4" hidden="1" customWidth="1"/>
    <col min="8451" max="8451" width="40.625" style="4" customWidth="1"/>
    <col min="8452" max="8452" width="12" style="4" customWidth="1"/>
    <col min="8453" max="8704" width="11" style="4"/>
    <col min="8705" max="8705" width="8.5" style="4" customWidth="1"/>
    <col min="8706" max="8706" width="0" style="4" hidden="1" customWidth="1"/>
    <col min="8707" max="8707" width="40.625" style="4" customWidth="1"/>
    <col min="8708" max="8708" width="12" style="4" customWidth="1"/>
    <col min="8709" max="8960" width="11" style="4"/>
    <col min="8961" max="8961" width="8.5" style="4" customWidth="1"/>
    <col min="8962" max="8962" width="0" style="4" hidden="1" customWidth="1"/>
    <col min="8963" max="8963" width="40.625" style="4" customWidth="1"/>
    <col min="8964" max="8964" width="12" style="4" customWidth="1"/>
    <col min="8965" max="9216" width="11" style="4"/>
    <col min="9217" max="9217" width="8.5" style="4" customWidth="1"/>
    <col min="9218" max="9218" width="0" style="4" hidden="1" customWidth="1"/>
    <col min="9219" max="9219" width="40.625" style="4" customWidth="1"/>
    <col min="9220" max="9220" width="12" style="4" customWidth="1"/>
    <col min="9221" max="9472" width="11" style="4"/>
    <col min="9473" max="9473" width="8.5" style="4" customWidth="1"/>
    <col min="9474" max="9474" width="0" style="4" hidden="1" customWidth="1"/>
    <col min="9475" max="9475" width="40.625" style="4" customWidth="1"/>
    <col min="9476" max="9476" width="12" style="4" customWidth="1"/>
    <col min="9477" max="9728" width="11" style="4"/>
    <col min="9729" max="9729" width="8.5" style="4" customWidth="1"/>
    <col min="9730" max="9730" width="0" style="4" hidden="1" customWidth="1"/>
    <col min="9731" max="9731" width="40.625" style="4" customWidth="1"/>
    <col min="9732" max="9732" width="12" style="4" customWidth="1"/>
    <col min="9733" max="9984" width="11" style="4"/>
    <col min="9985" max="9985" width="8.5" style="4" customWidth="1"/>
    <col min="9986" max="9986" width="0" style="4" hidden="1" customWidth="1"/>
    <col min="9987" max="9987" width="40.625" style="4" customWidth="1"/>
    <col min="9988" max="9988" width="12" style="4" customWidth="1"/>
    <col min="9989" max="10240" width="11" style="4"/>
    <col min="10241" max="10241" width="8.5" style="4" customWidth="1"/>
    <col min="10242" max="10242" width="0" style="4" hidden="1" customWidth="1"/>
    <col min="10243" max="10243" width="40.625" style="4" customWidth="1"/>
    <col min="10244" max="10244" width="12" style="4" customWidth="1"/>
    <col min="10245" max="10496" width="11" style="4"/>
    <col min="10497" max="10497" width="8.5" style="4" customWidth="1"/>
    <col min="10498" max="10498" width="0" style="4" hidden="1" customWidth="1"/>
    <col min="10499" max="10499" width="40.625" style="4" customWidth="1"/>
    <col min="10500" max="10500" width="12" style="4" customWidth="1"/>
    <col min="10501" max="10752" width="11" style="4"/>
    <col min="10753" max="10753" width="8.5" style="4" customWidth="1"/>
    <col min="10754" max="10754" width="0" style="4" hidden="1" customWidth="1"/>
    <col min="10755" max="10755" width="40.625" style="4" customWidth="1"/>
    <col min="10756" max="10756" width="12" style="4" customWidth="1"/>
    <col min="10757" max="11008" width="11" style="4"/>
    <col min="11009" max="11009" width="8.5" style="4" customWidth="1"/>
    <col min="11010" max="11010" width="0" style="4" hidden="1" customWidth="1"/>
    <col min="11011" max="11011" width="40.625" style="4" customWidth="1"/>
    <col min="11012" max="11012" width="12" style="4" customWidth="1"/>
    <col min="11013" max="11264" width="11" style="4"/>
    <col min="11265" max="11265" width="8.5" style="4" customWidth="1"/>
    <col min="11266" max="11266" width="0" style="4" hidden="1" customWidth="1"/>
    <col min="11267" max="11267" width="40.625" style="4" customWidth="1"/>
    <col min="11268" max="11268" width="12" style="4" customWidth="1"/>
    <col min="11269" max="11520" width="11" style="4"/>
    <col min="11521" max="11521" width="8.5" style="4" customWidth="1"/>
    <col min="11522" max="11522" width="0" style="4" hidden="1" customWidth="1"/>
    <col min="11523" max="11523" width="40.625" style="4" customWidth="1"/>
    <col min="11524" max="11524" width="12" style="4" customWidth="1"/>
    <col min="11525" max="11776" width="11" style="4"/>
    <col min="11777" max="11777" width="8.5" style="4" customWidth="1"/>
    <col min="11778" max="11778" width="0" style="4" hidden="1" customWidth="1"/>
    <col min="11779" max="11779" width="40.625" style="4" customWidth="1"/>
    <col min="11780" max="11780" width="12" style="4" customWidth="1"/>
    <col min="11781" max="12032" width="11" style="4"/>
    <col min="12033" max="12033" width="8.5" style="4" customWidth="1"/>
    <col min="12034" max="12034" width="0" style="4" hidden="1" customWidth="1"/>
    <col min="12035" max="12035" width="40.625" style="4" customWidth="1"/>
    <col min="12036" max="12036" width="12" style="4" customWidth="1"/>
    <col min="12037" max="12288" width="11" style="4"/>
    <col min="12289" max="12289" width="8.5" style="4" customWidth="1"/>
    <col min="12290" max="12290" width="0" style="4" hidden="1" customWidth="1"/>
    <col min="12291" max="12291" width="40.625" style="4" customWidth="1"/>
    <col min="12292" max="12292" width="12" style="4" customWidth="1"/>
    <col min="12293" max="12544" width="11" style="4"/>
    <col min="12545" max="12545" width="8.5" style="4" customWidth="1"/>
    <col min="12546" max="12546" width="0" style="4" hidden="1" customWidth="1"/>
    <col min="12547" max="12547" width="40.625" style="4" customWidth="1"/>
    <col min="12548" max="12548" width="12" style="4" customWidth="1"/>
    <col min="12549" max="12800" width="11" style="4"/>
    <col min="12801" max="12801" width="8.5" style="4" customWidth="1"/>
    <col min="12802" max="12802" width="0" style="4" hidden="1" customWidth="1"/>
    <col min="12803" max="12803" width="40.625" style="4" customWidth="1"/>
    <col min="12804" max="12804" width="12" style="4" customWidth="1"/>
    <col min="12805" max="13056" width="11" style="4"/>
    <col min="13057" max="13057" width="8.5" style="4" customWidth="1"/>
    <col min="13058" max="13058" width="0" style="4" hidden="1" customWidth="1"/>
    <col min="13059" max="13059" width="40.625" style="4" customWidth="1"/>
    <col min="13060" max="13060" width="12" style="4" customWidth="1"/>
    <col min="13061" max="13312" width="11" style="4"/>
    <col min="13313" max="13313" width="8.5" style="4" customWidth="1"/>
    <col min="13314" max="13314" width="0" style="4" hidden="1" customWidth="1"/>
    <col min="13315" max="13315" width="40.625" style="4" customWidth="1"/>
    <col min="13316" max="13316" width="12" style="4" customWidth="1"/>
    <col min="13317" max="13568" width="11" style="4"/>
    <col min="13569" max="13569" width="8.5" style="4" customWidth="1"/>
    <col min="13570" max="13570" width="0" style="4" hidden="1" customWidth="1"/>
    <col min="13571" max="13571" width="40.625" style="4" customWidth="1"/>
    <col min="13572" max="13572" width="12" style="4" customWidth="1"/>
    <col min="13573" max="13824" width="11" style="4"/>
    <col min="13825" max="13825" width="8.5" style="4" customWidth="1"/>
    <col min="13826" max="13826" width="0" style="4" hidden="1" customWidth="1"/>
    <col min="13827" max="13827" width="40.625" style="4" customWidth="1"/>
    <col min="13828" max="13828" width="12" style="4" customWidth="1"/>
    <col min="13829" max="14080" width="11" style="4"/>
    <col min="14081" max="14081" width="8.5" style="4" customWidth="1"/>
    <col min="14082" max="14082" width="0" style="4" hidden="1" customWidth="1"/>
    <col min="14083" max="14083" width="40.625" style="4" customWidth="1"/>
    <col min="14084" max="14084" width="12" style="4" customWidth="1"/>
    <col min="14085" max="14336" width="11" style="4"/>
    <col min="14337" max="14337" width="8.5" style="4" customWidth="1"/>
    <col min="14338" max="14338" width="0" style="4" hidden="1" customWidth="1"/>
    <col min="14339" max="14339" width="40.625" style="4" customWidth="1"/>
    <col min="14340" max="14340" width="12" style="4" customWidth="1"/>
    <col min="14341" max="14592" width="11" style="4"/>
    <col min="14593" max="14593" width="8.5" style="4" customWidth="1"/>
    <col min="14594" max="14594" width="0" style="4" hidden="1" customWidth="1"/>
    <col min="14595" max="14595" width="40.625" style="4" customWidth="1"/>
    <col min="14596" max="14596" width="12" style="4" customWidth="1"/>
    <col min="14597" max="14848" width="11" style="4"/>
    <col min="14849" max="14849" width="8.5" style="4" customWidth="1"/>
    <col min="14850" max="14850" width="0" style="4" hidden="1" customWidth="1"/>
    <col min="14851" max="14851" width="40.625" style="4" customWidth="1"/>
    <col min="14852" max="14852" width="12" style="4" customWidth="1"/>
    <col min="14853" max="15104" width="11" style="4"/>
    <col min="15105" max="15105" width="8.5" style="4" customWidth="1"/>
    <col min="15106" max="15106" width="0" style="4" hidden="1" customWidth="1"/>
    <col min="15107" max="15107" width="40.625" style="4" customWidth="1"/>
    <col min="15108" max="15108" width="12" style="4" customWidth="1"/>
    <col min="15109" max="15360" width="11" style="4"/>
    <col min="15361" max="15361" width="8.5" style="4" customWidth="1"/>
    <col min="15362" max="15362" width="0" style="4" hidden="1" customWidth="1"/>
    <col min="15363" max="15363" width="40.625" style="4" customWidth="1"/>
    <col min="15364" max="15364" width="12" style="4" customWidth="1"/>
    <col min="15365" max="15616" width="11" style="4"/>
    <col min="15617" max="15617" width="8.5" style="4" customWidth="1"/>
    <col min="15618" max="15618" width="0" style="4" hidden="1" customWidth="1"/>
    <col min="15619" max="15619" width="40.625" style="4" customWidth="1"/>
    <col min="15620" max="15620" width="12" style="4" customWidth="1"/>
    <col min="15621" max="15872" width="11" style="4"/>
    <col min="15873" max="15873" width="8.5" style="4" customWidth="1"/>
    <col min="15874" max="15874" width="0" style="4" hidden="1" customWidth="1"/>
    <col min="15875" max="15875" width="40.625" style="4" customWidth="1"/>
    <col min="15876" max="15876" width="12" style="4" customWidth="1"/>
    <col min="15877" max="16128" width="11" style="4"/>
    <col min="16129" max="16129" width="8.5" style="4" customWidth="1"/>
    <col min="16130" max="16130" width="0" style="4" hidden="1" customWidth="1"/>
    <col min="16131" max="16131" width="40.625" style="4" customWidth="1"/>
    <col min="16132" max="16132" width="12" style="4" customWidth="1"/>
    <col min="16133" max="16384" width="11" style="4"/>
  </cols>
  <sheetData>
    <row r="1" spans="1:8" ht="15.75" x14ac:dyDescent="0.25">
      <c r="A1" s="1" t="s">
        <v>165</v>
      </c>
      <c r="B1" s="1"/>
      <c r="C1" s="2"/>
      <c r="D1" s="2"/>
    </row>
    <row r="2" spans="1:8" x14ac:dyDescent="0.2">
      <c r="A2" s="5" t="s">
        <v>166</v>
      </c>
      <c r="B2" s="5"/>
      <c r="C2" s="6"/>
      <c r="D2" s="7"/>
      <c r="E2" s="169" t="s">
        <v>0</v>
      </c>
    </row>
    <row r="3" spans="1:8" x14ac:dyDescent="0.2">
      <c r="A3" s="7"/>
      <c r="B3" s="7"/>
      <c r="C3" s="7"/>
      <c r="D3" s="7"/>
    </row>
    <row r="4" spans="1:8" x14ac:dyDescent="0.2">
      <c r="A4" s="6" t="s">
        <v>167</v>
      </c>
      <c r="C4" s="8" t="s">
        <v>168</v>
      </c>
      <c r="D4" s="7"/>
    </row>
    <row r="5" spans="1:8" x14ac:dyDescent="0.2">
      <c r="A5" s="6" t="s">
        <v>169</v>
      </c>
      <c r="C5" s="9" t="s">
        <v>170</v>
      </c>
      <c r="D5" s="7"/>
    </row>
    <row r="6" spans="1:8" x14ac:dyDescent="0.2">
      <c r="A6" s="6" t="s">
        <v>171</v>
      </c>
      <c r="C6" s="8" t="s">
        <v>186</v>
      </c>
      <c r="D6" s="7"/>
      <c r="E6" s="29"/>
    </row>
    <row r="7" spans="1:8" x14ac:dyDescent="0.2">
      <c r="A7" s="6" t="s">
        <v>173</v>
      </c>
      <c r="C7" s="8" t="s">
        <v>174</v>
      </c>
      <c r="D7" s="7"/>
    </row>
    <row r="8" spans="1:8" ht="13.5" thickBot="1" x14ac:dyDescent="0.25">
      <c r="A8" s="7"/>
      <c r="B8" s="7"/>
      <c r="C8" s="7"/>
      <c r="D8" s="7"/>
    </row>
    <row r="9" spans="1:8" s="7" customFormat="1" ht="13.5" thickBot="1" x14ac:dyDescent="0.25">
      <c r="A9" s="10" t="s">
        <v>175</v>
      </c>
      <c r="B9" s="11" t="s">
        <v>176</v>
      </c>
      <c r="C9" s="12" t="s">
        <v>177</v>
      </c>
      <c r="D9" s="13" t="s">
        <v>178</v>
      </c>
      <c r="E9" s="14"/>
      <c r="G9" s="14"/>
    </row>
    <row r="10" spans="1:8" x14ac:dyDescent="0.2">
      <c r="A10" s="15">
        <v>44253</v>
      </c>
      <c r="B10" s="16"/>
      <c r="C10" s="17" t="s">
        <v>187</v>
      </c>
      <c r="D10" s="18">
        <v>821417</v>
      </c>
      <c r="G10" s="3"/>
    </row>
    <row r="11" spans="1:8" x14ac:dyDescent="0.2">
      <c r="A11" s="15"/>
      <c r="B11" s="16"/>
      <c r="C11" s="17"/>
      <c r="D11" s="18"/>
      <c r="G11" s="3"/>
      <c r="H11" s="3"/>
    </row>
    <row r="12" spans="1:8" x14ac:dyDescent="0.2">
      <c r="A12" s="15"/>
      <c r="B12" s="16"/>
      <c r="C12" s="17"/>
      <c r="D12" s="18"/>
      <c r="H12" s="3"/>
    </row>
    <row r="13" spans="1:8" x14ac:dyDescent="0.2">
      <c r="A13" s="15"/>
      <c r="B13" s="16"/>
      <c r="C13" s="17"/>
      <c r="D13" s="18"/>
    </row>
    <row r="14" spans="1:8" x14ac:dyDescent="0.2">
      <c r="A14" s="15"/>
      <c r="B14" s="16"/>
      <c r="C14" s="17"/>
      <c r="D14" s="18"/>
    </row>
    <row r="15" spans="1:8" x14ac:dyDescent="0.2">
      <c r="A15" s="15"/>
      <c r="B15" s="16"/>
      <c r="C15" s="17"/>
      <c r="D15" s="18"/>
    </row>
    <row r="16" spans="1:8" x14ac:dyDescent="0.2">
      <c r="A16" s="19"/>
      <c r="B16" s="20"/>
      <c r="C16" s="17"/>
      <c r="D16" s="18"/>
    </row>
    <row r="17" spans="1:5" x14ac:dyDescent="0.2">
      <c r="A17" s="21"/>
      <c r="B17" s="17"/>
      <c r="C17" s="17"/>
      <c r="D17" s="22"/>
    </row>
    <row r="18" spans="1:5" x14ac:dyDescent="0.2">
      <c r="A18" s="21"/>
      <c r="B18" s="17"/>
      <c r="C18" s="17"/>
      <c r="D18" s="22"/>
    </row>
    <row r="19" spans="1:5" x14ac:dyDescent="0.2">
      <c r="A19" s="21"/>
      <c r="B19" s="17"/>
      <c r="C19" s="17"/>
      <c r="D19" s="22"/>
    </row>
    <row r="20" spans="1:5" x14ac:dyDescent="0.2">
      <c r="A20" s="21"/>
      <c r="B20" s="17"/>
      <c r="C20" s="17"/>
      <c r="D20" s="22"/>
    </row>
    <row r="21" spans="1:5" x14ac:dyDescent="0.2">
      <c r="A21" s="21"/>
      <c r="B21" s="17"/>
      <c r="C21" s="17"/>
      <c r="D21" s="22"/>
    </row>
    <row r="22" spans="1:5" x14ac:dyDescent="0.2">
      <c r="A22" s="21"/>
      <c r="B22" s="17"/>
      <c r="C22" s="17"/>
      <c r="D22" s="22"/>
    </row>
    <row r="23" spans="1:5" x14ac:dyDescent="0.2">
      <c r="A23" s="21"/>
      <c r="B23" s="17"/>
      <c r="C23" s="17"/>
      <c r="D23" s="22"/>
    </row>
    <row r="24" spans="1:5" x14ac:dyDescent="0.2">
      <c r="A24" s="19"/>
      <c r="B24" s="20"/>
      <c r="C24" s="17"/>
      <c r="D24" s="18"/>
    </row>
    <row r="25" spans="1:5" x14ac:dyDescent="0.2">
      <c r="A25" s="19"/>
      <c r="B25" s="20"/>
      <c r="C25" s="17"/>
      <c r="D25" s="18"/>
    </row>
    <row r="26" spans="1:5" ht="13.5" thickBot="1" x14ac:dyDescent="0.25">
      <c r="A26" s="19"/>
      <c r="B26" s="23"/>
      <c r="C26" s="24"/>
      <c r="D26" s="25"/>
    </row>
    <row r="27" spans="1:5" s="7" customFormat="1" ht="13.5" thickBot="1" x14ac:dyDescent="0.25">
      <c r="A27" s="26"/>
      <c r="B27" s="27"/>
      <c r="C27" s="12" t="s">
        <v>180</v>
      </c>
      <c r="D27" s="28">
        <v>821417</v>
      </c>
      <c r="E27" s="14"/>
    </row>
    <row r="28" spans="1:5" x14ac:dyDescent="0.2">
      <c r="C28" s="4" t="s">
        <v>181</v>
      </c>
    </row>
    <row r="29" spans="1:5" x14ac:dyDescent="0.2">
      <c r="D29" s="3"/>
    </row>
    <row r="30" spans="1:5" x14ac:dyDescent="0.2">
      <c r="D30" s="30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2" sqref="E2"/>
    </sheetView>
  </sheetViews>
  <sheetFormatPr baseColWidth="10" defaultRowHeight="12.75" x14ac:dyDescent="0.2"/>
  <cols>
    <col min="1" max="1" width="8.5" style="7" customWidth="1"/>
    <col min="2" max="2" width="43.75" style="7" bestFit="1" customWidth="1"/>
    <col min="3" max="3" width="12" style="14" customWidth="1"/>
    <col min="4" max="4" width="7.875" style="31" bestFit="1" customWidth="1"/>
    <col min="5" max="5" width="7.875" style="32" bestFit="1" customWidth="1"/>
    <col min="6" max="256" width="11" style="7"/>
    <col min="257" max="257" width="8.5" style="7" customWidth="1"/>
    <col min="258" max="258" width="43.75" style="7" bestFit="1" customWidth="1"/>
    <col min="259" max="259" width="12" style="7" customWidth="1"/>
    <col min="260" max="261" width="7.875" style="7" bestFit="1" customWidth="1"/>
    <col min="262" max="512" width="11" style="7"/>
    <col min="513" max="513" width="8.5" style="7" customWidth="1"/>
    <col min="514" max="514" width="43.75" style="7" bestFit="1" customWidth="1"/>
    <col min="515" max="515" width="12" style="7" customWidth="1"/>
    <col min="516" max="517" width="7.875" style="7" bestFit="1" customWidth="1"/>
    <col min="518" max="768" width="11" style="7"/>
    <col min="769" max="769" width="8.5" style="7" customWidth="1"/>
    <col min="770" max="770" width="43.75" style="7" bestFit="1" customWidth="1"/>
    <col min="771" max="771" width="12" style="7" customWidth="1"/>
    <col min="772" max="773" width="7.875" style="7" bestFit="1" customWidth="1"/>
    <col min="774" max="1024" width="11" style="7"/>
    <col min="1025" max="1025" width="8.5" style="7" customWidth="1"/>
    <col min="1026" max="1026" width="43.75" style="7" bestFit="1" customWidth="1"/>
    <col min="1027" max="1027" width="12" style="7" customWidth="1"/>
    <col min="1028" max="1029" width="7.875" style="7" bestFit="1" customWidth="1"/>
    <col min="1030" max="1280" width="11" style="7"/>
    <col min="1281" max="1281" width="8.5" style="7" customWidth="1"/>
    <col min="1282" max="1282" width="43.75" style="7" bestFit="1" customWidth="1"/>
    <col min="1283" max="1283" width="12" style="7" customWidth="1"/>
    <col min="1284" max="1285" width="7.875" style="7" bestFit="1" customWidth="1"/>
    <col min="1286" max="1536" width="11" style="7"/>
    <col min="1537" max="1537" width="8.5" style="7" customWidth="1"/>
    <col min="1538" max="1538" width="43.75" style="7" bestFit="1" customWidth="1"/>
    <col min="1539" max="1539" width="12" style="7" customWidth="1"/>
    <col min="1540" max="1541" width="7.875" style="7" bestFit="1" customWidth="1"/>
    <col min="1542" max="1792" width="11" style="7"/>
    <col min="1793" max="1793" width="8.5" style="7" customWidth="1"/>
    <col min="1794" max="1794" width="43.75" style="7" bestFit="1" customWidth="1"/>
    <col min="1795" max="1795" width="12" style="7" customWidth="1"/>
    <col min="1796" max="1797" width="7.875" style="7" bestFit="1" customWidth="1"/>
    <col min="1798" max="2048" width="11" style="7"/>
    <col min="2049" max="2049" width="8.5" style="7" customWidth="1"/>
    <col min="2050" max="2050" width="43.75" style="7" bestFit="1" customWidth="1"/>
    <col min="2051" max="2051" width="12" style="7" customWidth="1"/>
    <col min="2052" max="2053" width="7.875" style="7" bestFit="1" customWidth="1"/>
    <col min="2054" max="2304" width="11" style="7"/>
    <col min="2305" max="2305" width="8.5" style="7" customWidth="1"/>
    <col min="2306" max="2306" width="43.75" style="7" bestFit="1" customWidth="1"/>
    <col min="2307" max="2307" width="12" style="7" customWidth="1"/>
    <col min="2308" max="2309" width="7.875" style="7" bestFit="1" customWidth="1"/>
    <col min="2310" max="2560" width="11" style="7"/>
    <col min="2561" max="2561" width="8.5" style="7" customWidth="1"/>
    <col min="2562" max="2562" width="43.75" style="7" bestFit="1" customWidth="1"/>
    <col min="2563" max="2563" width="12" style="7" customWidth="1"/>
    <col min="2564" max="2565" width="7.875" style="7" bestFit="1" customWidth="1"/>
    <col min="2566" max="2816" width="11" style="7"/>
    <col min="2817" max="2817" width="8.5" style="7" customWidth="1"/>
    <col min="2818" max="2818" width="43.75" style="7" bestFit="1" customWidth="1"/>
    <col min="2819" max="2819" width="12" style="7" customWidth="1"/>
    <col min="2820" max="2821" width="7.875" style="7" bestFit="1" customWidth="1"/>
    <col min="2822" max="3072" width="11" style="7"/>
    <col min="3073" max="3073" width="8.5" style="7" customWidth="1"/>
    <col min="3074" max="3074" width="43.75" style="7" bestFit="1" customWidth="1"/>
    <col min="3075" max="3075" width="12" style="7" customWidth="1"/>
    <col min="3076" max="3077" width="7.875" style="7" bestFit="1" customWidth="1"/>
    <col min="3078" max="3328" width="11" style="7"/>
    <col min="3329" max="3329" width="8.5" style="7" customWidth="1"/>
    <col min="3330" max="3330" width="43.75" style="7" bestFit="1" customWidth="1"/>
    <col min="3331" max="3331" width="12" style="7" customWidth="1"/>
    <col min="3332" max="3333" width="7.875" style="7" bestFit="1" customWidth="1"/>
    <col min="3334" max="3584" width="11" style="7"/>
    <col min="3585" max="3585" width="8.5" style="7" customWidth="1"/>
    <col min="3586" max="3586" width="43.75" style="7" bestFit="1" customWidth="1"/>
    <col min="3587" max="3587" width="12" style="7" customWidth="1"/>
    <col min="3588" max="3589" width="7.875" style="7" bestFit="1" customWidth="1"/>
    <col min="3590" max="3840" width="11" style="7"/>
    <col min="3841" max="3841" width="8.5" style="7" customWidth="1"/>
    <col min="3842" max="3842" width="43.75" style="7" bestFit="1" customWidth="1"/>
    <col min="3843" max="3843" width="12" style="7" customWidth="1"/>
    <col min="3844" max="3845" width="7.875" style="7" bestFit="1" customWidth="1"/>
    <col min="3846" max="4096" width="11" style="7"/>
    <col min="4097" max="4097" width="8.5" style="7" customWidth="1"/>
    <col min="4098" max="4098" width="43.75" style="7" bestFit="1" customWidth="1"/>
    <col min="4099" max="4099" width="12" style="7" customWidth="1"/>
    <col min="4100" max="4101" width="7.875" style="7" bestFit="1" customWidth="1"/>
    <col min="4102" max="4352" width="11" style="7"/>
    <col min="4353" max="4353" width="8.5" style="7" customWidth="1"/>
    <col min="4354" max="4354" width="43.75" style="7" bestFit="1" customWidth="1"/>
    <col min="4355" max="4355" width="12" style="7" customWidth="1"/>
    <col min="4356" max="4357" width="7.875" style="7" bestFit="1" customWidth="1"/>
    <col min="4358" max="4608" width="11" style="7"/>
    <col min="4609" max="4609" width="8.5" style="7" customWidth="1"/>
    <col min="4610" max="4610" width="43.75" style="7" bestFit="1" customWidth="1"/>
    <col min="4611" max="4611" width="12" style="7" customWidth="1"/>
    <col min="4612" max="4613" width="7.875" style="7" bestFit="1" customWidth="1"/>
    <col min="4614" max="4864" width="11" style="7"/>
    <col min="4865" max="4865" width="8.5" style="7" customWidth="1"/>
    <col min="4866" max="4866" width="43.75" style="7" bestFit="1" customWidth="1"/>
    <col min="4867" max="4867" width="12" style="7" customWidth="1"/>
    <col min="4868" max="4869" width="7.875" style="7" bestFit="1" customWidth="1"/>
    <col min="4870" max="5120" width="11" style="7"/>
    <col min="5121" max="5121" width="8.5" style="7" customWidth="1"/>
    <col min="5122" max="5122" width="43.75" style="7" bestFit="1" customWidth="1"/>
    <col min="5123" max="5123" width="12" style="7" customWidth="1"/>
    <col min="5124" max="5125" width="7.875" style="7" bestFit="1" customWidth="1"/>
    <col min="5126" max="5376" width="11" style="7"/>
    <col min="5377" max="5377" width="8.5" style="7" customWidth="1"/>
    <col min="5378" max="5378" width="43.75" style="7" bestFit="1" customWidth="1"/>
    <col min="5379" max="5379" width="12" style="7" customWidth="1"/>
    <col min="5380" max="5381" width="7.875" style="7" bestFit="1" customWidth="1"/>
    <col min="5382" max="5632" width="11" style="7"/>
    <col min="5633" max="5633" width="8.5" style="7" customWidth="1"/>
    <col min="5634" max="5634" width="43.75" style="7" bestFit="1" customWidth="1"/>
    <col min="5635" max="5635" width="12" style="7" customWidth="1"/>
    <col min="5636" max="5637" width="7.875" style="7" bestFit="1" customWidth="1"/>
    <col min="5638" max="5888" width="11" style="7"/>
    <col min="5889" max="5889" width="8.5" style="7" customWidth="1"/>
    <col min="5890" max="5890" width="43.75" style="7" bestFit="1" customWidth="1"/>
    <col min="5891" max="5891" width="12" style="7" customWidth="1"/>
    <col min="5892" max="5893" width="7.875" style="7" bestFit="1" customWidth="1"/>
    <col min="5894" max="6144" width="11" style="7"/>
    <col min="6145" max="6145" width="8.5" style="7" customWidth="1"/>
    <col min="6146" max="6146" width="43.75" style="7" bestFit="1" customWidth="1"/>
    <col min="6147" max="6147" width="12" style="7" customWidth="1"/>
    <col min="6148" max="6149" width="7.875" style="7" bestFit="1" customWidth="1"/>
    <col min="6150" max="6400" width="11" style="7"/>
    <col min="6401" max="6401" width="8.5" style="7" customWidth="1"/>
    <col min="6402" max="6402" width="43.75" style="7" bestFit="1" customWidth="1"/>
    <col min="6403" max="6403" width="12" style="7" customWidth="1"/>
    <col min="6404" max="6405" width="7.875" style="7" bestFit="1" customWidth="1"/>
    <col min="6406" max="6656" width="11" style="7"/>
    <col min="6657" max="6657" width="8.5" style="7" customWidth="1"/>
    <col min="6658" max="6658" width="43.75" style="7" bestFit="1" customWidth="1"/>
    <col min="6659" max="6659" width="12" style="7" customWidth="1"/>
    <col min="6660" max="6661" width="7.875" style="7" bestFit="1" customWidth="1"/>
    <col min="6662" max="6912" width="11" style="7"/>
    <col min="6913" max="6913" width="8.5" style="7" customWidth="1"/>
    <col min="6914" max="6914" width="43.75" style="7" bestFit="1" customWidth="1"/>
    <col min="6915" max="6915" width="12" style="7" customWidth="1"/>
    <col min="6916" max="6917" width="7.875" style="7" bestFit="1" customWidth="1"/>
    <col min="6918" max="7168" width="11" style="7"/>
    <col min="7169" max="7169" width="8.5" style="7" customWidth="1"/>
    <col min="7170" max="7170" width="43.75" style="7" bestFit="1" customWidth="1"/>
    <col min="7171" max="7171" width="12" style="7" customWidth="1"/>
    <col min="7172" max="7173" width="7.875" style="7" bestFit="1" customWidth="1"/>
    <col min="7174" max="7424" width="11" style="7"/>
    <col min="7425" max="7425" width="8.5" style="7" customWidth="1"/>
    <col min="7426" max="7426" width="43.75" style="7" bestFit="1" customWidth="1"/>
    <col min="7427" max="7427" width="12" style="7" customWidth="1"/>
    <col min="7428" max="7429" width="7.875" style="7" bestFit="1" customWidth="1"/>
    <col min="7430" max="7680" width="11" style="7"/>
    <col min="7681" max="7681" width="8.5" style="7" customWidth="1"/>
    <col min="7682" max="7682" width="43.75" style="7" bestFit="1" customWidth="1"/>
    <col min="7683" max="7683" width="12" style="7" customWidth="1"/>
    <col min="7684" max="7685" width="7.875" style="7" bestFit="1" customWidth="1"/>
    <col min="7686" max="7936" width="11" style="7"/>
    <col min="7937" max="7937" width="8.5" style="7" customWidth="1"/>
    <col min="7938" max="7938" width="43.75" style="7" bestFit="1" customWidth="1"/>
    <col min="7939" max="7939" width="12" style="7" customWidth="1"/>
    <col min="7940" max="7941" width="7.875" style="7" bestFit="1" customWidth="1"/>
    <col min="7942" max="8192" width="11" style="7"/>
    <col min="8193" max="8193" width="8.5" style="7" customWidth="1"/>
    <col min="8194" max="8194" width="43.75" style="7" bestFit="1" customWidth="1"/>
    <col min="8195" max="8195" width="12" style="7" customWidth="1"/>
    <col min="8196" max="8197" width="7.875" style="7" bestFit="1" customWidth="1"/>
    <col min="8198" max="8448" width="11" style="7"/>
    <col min="8449" max="8449" width="8.5" style="7" customWidth="1"/>
    <col min="8450" max="8450" width="43.75" style="7" bestFit="1" customWidth="1"/>
    <col min="8451" max="8451" width="12" style="7" customWidth="1"/>
    <col min="8452" max="8453" width="7.875" style="7" bestFit="1" customWidth="1"/>
    <col min="8454" max="8704" width="11" style="7"/>
    <col min="8705" max="8705" width="8.5" style="7" customWidth="1"/>
    <col min="8706" max="8706" width="43.75" style="7" bestFit="1" customWidth="1"/>
    <col min="8707" max="8707" width="12" style="7" customWidth="1"/>
    <col min="8708" max="8709" width="7.875" style="7" bestFit="1" customWidth="1"/>
    <col min="8710" max="8960" width="11" style="7"/>
    <col min="8961" max="8961" width="8.5" style="7" customWidth="1"/>
    <col min="8962" max="8962" width="43.75" style="7" bestFit="1" customWidth="1"/>
    <col min="8963" max="8963" width="12" style="7" customWidth="1"/>
    <col min="8964" max="8965" width="7.875" style="7" bestFit="1" customWidth="1"/>
    <col min="8966" max="9216" width="11" style="7"/>
    <col min="9217" max="9217" width="8.5" style="7" customWidth="1"/>
    <col min="9218" max="9218" width="43.75" style="7" bestFit="1" customWidth="1"/>
    <col min="9219" max="9219" width="12" style="7" customWidth="1"/>
    <col min="9220" max="9221" width="7.875" style="7" bestFit="1" customWidth="1"/>
    <col min="9222" max="9472" width="11" style="7"/>
    <col min="9473" max="9473" width="8.5" style="7" customWidth="1"/>
    <col min="9474" max="9474" width="43.75" style="7" bestFit="1" customWidth="1"/>
    <col min="9475" max="9475" width="12" style="7" customWidth="1"/>
    <col min="9476" max="9477" width="7.875" style="7" bestFit="1" customWidth="1"/>
    <col min="9478" max="9728" width="11" style="7"/>
    <col min="9729" max="9729" width="8.5" style="7" customWidth="1"/>
    <col min="9730" max="9730" width="43.75" style="7" bestFit="1" customWidth="1"/>
    <col min="9731" max="9731" width="12" style="7" customWidth="1"/>
    <col min="9732" max="9733" width="7.875" style="7" bestFit="1" customWidth="1"/>
    <col min="9734" max="9984" width="11" style="7"/>
    <col min="9985" max="9985" width="8.5" style="7" customWidth="1"/>
    <col min="9986" max="9986" width="43.75" style="7" bestFit="1" customWidth="1"/>
    <col min="9987" max="9987" width="12" style="7" customWidth="1"/>
    <col min="9988" max="9989" width="7.875" style="7" bestFit="1" customWidth="1"/>
    <col min="9990" max="10240" width="11" style="7"/>
    <col min="10241" max="10241" width="8.5" style="7" customWidth="1"/>
    <col min="10242" max="10242" width="43.75" style="7" bestFit="1" customWidth="1"/>
    <col min="10243" max="10243" width="12" style="7" customWidth="1"/>
    <col min="10244" max="10245" width="7.875" style="7" bestFit="1" customWidth="1"/>
    <col min="10246" max="10496" width="11" style="7"/>
    <col min="10497" max="10497" width="8.5" style="7" customWidth="1"/>
    <col min="10498" max="10498" width="43.75" style="7" bestFit="1" customWidth="1"/>
    <col min="10499" max="10499" width="12" style="7" customWidth="1"/>
    <col min="10500" max="10501" width="7.875" style="7" bestFit="1" customWidth="1"/>
    <col min="10502" max="10752" width="11" style="7"/>
    <col min="10753" max="10753" width="8.5" style="7" customWidth="1"/>
    <col min="10754" max="10754" width="43.75" style="7" bestFit="1" customWidth="1"/>
    <col min="10755" max="10755" width="12" style="7" customWidth="1"/>
    <col min="10756" max="10757" width="7.875" style="7" bestFit="1" customWidth="1"/>
    <col min="10758" max="11008" width="11" style="7"/>
    <col min="11009" max="11009" width="8.5" style="7" customWidth="1"/>
    <col min="11010" max="11010" width="43.75" style="7" bestFit="1" customWidth="1"/>
    <col min="11011" max="11011" width="12" style="7" customWidth="1"/>
    <col min="11012" max="11013" width="7.875" style="7" bestFit="1" customWidth="1"/>
    <col min="11014" max="11264" width="11" style="7"/>
    <col min="11265" max="11265" width="8.5" style="7" customWidth="1"/>
    <col min="11266" max="11266" width="43.75" style="7" bestFit="1" customWidth="1"/>
    <col min="11267" max="11267" width="12" style="7" customWidth="1"/>
    <col min="11268" max="11269" width="7.875" style="7" bestFit="1" customWidth="1"/>
    <col min="11270" max="11520" width="11" style="7"/>
    <col min="11521" max="11521" width="8.5" style="7" customWidth="1"/>
    <col min="11522" max="11522" width="43.75" style="7" bestFit="1" customWidth="1"/>
    <col min="11523" max="11523" width="12" style="7" customWidth="1"/>
    <col min="11524" max="11525" width="7.875" style="7" bestFit="1" customWidth="1"/>
    <col min="11526" max="11776" width="11" style="7"/>
    <col min="11777" max="11777" width="8.5" style="7" customWidth="1"/>
    <col min="11778" max="11778" width="43.75" style="7" bestFit="1" customWidth="1"/>
    <col min="11779" max="11779" width="12" style="7" customWidth="1"/>
    <col min="11780" max="11781" width="7.875" style="7" bestFit="1" customWidth="1"/>
    <col min="11782" max="12032" width="11" style="7"/>
    <col min="12033" max="12033" width="8.5" style="7" customWidth="1"/>
    <col min="12034" max="12034" width="43.75" style="7" bestFit="1" customWidth="1"/>
    <col min="12035" max="12035" width="12" style="7" customWidth="1"/>
    <col min="12036" max="12037" width="7.875" style="7" bestFit="1" customWidth="1"/>
    <col min="12038" max="12288" width="11" style="7"/>
    <col min="12289" max="12289" width="8.5" style="7" customWidth="1"/>
    <col min="12290" max="12290" width="43.75" style="7" bestFit="1" customWidth="1"/>
    <col min="12291" max="12291" width="12" style="7" customWidth="1"/>
    <col min="12292" max="12293" width="7.875" style="7" bestFit="1" customWidth="1"/>
    <col min="12294" max="12544" width="11" style="7"/>
    <col min="12545" max="12545" width="8.5" style="7" customWidth="1"/>
    <col min="12546" max="12546" width="43.75" style="7" bestFit="1" customWidth="1"/>
    <col min="12547" max="12547" width="12" style="7" customWidth="1"/>
    <col min="12548" max="12549" width="7.875" style="7" bestFit="1" customWidth="1"/>
    <col min="12550" max="12800" width="11" style="7"/>
    <col min="12801" max="12801" width="8.5" style="7" customWidth="1"/>
    <col min="12802" max="12802" width="43.75" style="7" bestFit="1" customWidth="1"/>
    <col min="12803" max="12803" width="12" style="7" customWidth="1"/>
    <col min="12804" max="12805" width="7.875" style="7" bestFit="1" customWidth="1"/>
    <col min="12806" max="13056" width="11" style="7"/>
    <col min="13057" max="13057" width="8.5" style="7" customWidth="1"/>
    <col min="13058" max="13058" width="43.75" style="7" bestFit="1" customWidth="1"/>
    <col min="13059" max="13059" width="12" style="7" customWidth="1"/>
    <col min="13060" max="13061" width="7.875" style="7" bestFit="1" customWidth="1"/>
    <col min="13062" max="13312" width="11" style="7"/>
    <col min="13313" max="13313" width="8.5" style="7" customWidth="1"/>
    <col min="13314" max="13314" width="43.75" style="7" bestFit="1" customWidth="1"/>
    <col min="13315" max="13315" width="12" style="7" customWidth="1"/>
    <col min="13316" max="13317" width="7.875" style="7" bestFit="1" customWidth="1"/>
    <col min="13318" max="13568" width="11" style="7"/>
    <col min="13569" max="13569" width="8.5" style="7" customWidth="1"/>
    <col min="13570" max="13570" width="43.75" style="7" bestFit="1" customWidth="1"/>
    <col min="13571" max="13571" width="12" style="7" customWidth="1"/>
    <col min="13572" max="13573" width="7.875" style="7" bestFit="1" customWidth="1"/>
    <col min="13574" max="13824" width="11" style="7"/>
    <col min="13825" max="13825" width="8.5" style="7" customWidth="1"/>
    <col min="13826" max="13826" width="43.75" style="7" bestFit="1" customWidth="1"/>
    <col min="13827" max="13827" width="12" style="7" customWidth="1"/>
    <col min="13828" max="13829" width="7.875" style="7" bestFit="1" customWidth="1"/>
    <col min="13830" max="14080" width="11" style="7"/>
    <col min="14081" max="14081" width="8.5" style="7" customWidth="1"/>
    <col min="14082" max="14082" width="43.75" style="7" bestFit="1" customWidth="1"/>
    <col min="14083" max="14083" width="12" style="7" customWidth="1"/>
    <col min="14084" max="14085" width="7.875" style="7" bestFit="1" customWidth="1"/>
    <col min="14086" max="14336" width="11" style="7"/>
    <col min="14337" max="14337" width="8.5" style="7" customWidth="1"/>
    <col min="14338" max="14338" width="43.75" style="7" bestFit="1" customWidth="1"/>
    <col min="14339" max="14339" width="12" style="7" customWidth="1"/>
    <col min="14340" max="14341" width="7.875" style="7" bestFit="1" customWidth="1"/>
    <col min="14342" max="14592" width="11" style="7"/>
    <col min="14593" max="14593" width="8.5" style="7" customWidth="1"/>
    <col min="14594" max="14594" width="43.75" style="7" bestFit="1" customWidth="1"/>
    <col min="14595" max="14595" width="12" style="7" customWidth="1"/>
    <col min="14596" max="14597" width="7.875" style="7" bestFit="1" customWidth="1"/>
    <col min="14598" max="14848" width="11" style="7"/>
    <col min="14849" max="14849" width="8.5" style="7" customWidth="1"/>
    <col min="14850" max="14850" width="43.75" style="7" bestFit="1" customWidth="1"/>
    <col min="14851" max="14851" width="12" style="7" customWidth="1"/>
    <col min="14852" max="14853" width="7.875" style="7" bestFit="1" customWidth="1"/>
    <col min="14854" max="15104" width="11" style="7"/>
    <col min="15105" max="15105" width="8.5" style="7" customWidth="1"/>
    <col min="15106" max="15106" width="43.75" style="7" bestFit="1" customWidth="1"/>
    <col min="15107" max="15107" width="12" style="7" customWidth="1"/>
    <col min="15108" max="15109" width="7.875" style="7" bestFit="1" customWidth="1"/>
    <col min="15110" max="15360" width="11" style="7"/>
    <col min="15361" max="15361" width="8.5" style="7" customWidth="1"/>
    <col min="15362" max="15362" width="43.75" style="7" bestFit="1" customWidth="1"/>
    <col min="15363" max="15363" width="12" style="7" customWidth="1"/>
    <col min="15364" max="15365" width="7.875" style="7" bestFit="1" customWidth="1"/>
    <col min="15366" max="15616" width="11" style="7"/>
    <col min="15617" max="15617" width="8.5" style="7" customWidth="1"/>
    <col min="15618" max="15618" width="43.75" style="7" bestFit="1" customWidth="1"/>
    <col min="15619" max="15619" width="12" style="7" customWidth="1"/>
    <col min="15620" max="15621" width="7.875" style="7" bestFit="1" customWidth="1"/>
    <col min="15622" max="15872" width="11" style="7"/>
    <col min="15873" max="15873" width="8.5" style="7" customWidth="1"/>
    <col min="15874" max="15874" width="43.75" style="7" bestFit="1" customWidth="1"/>
    <col min="15875" max="15875" width="12" style="7" customWidth="1"/>
    <col min="15876" max="15877" width="7.875" style="7" bestFit="1" customWidth="1"/>
    <col min="15878" max="16128" width="11" style="7"/>
    <col min="16129" max="16129" width="8.5" style="7" customWidth="1"/>
    <col min="16130" max="16130" width="43.75" style="7" bestFit="1" customWidth="1"/>
    <col min="16131" max="16131" width="12" style="7" customWidth="1"/>
    <col min="16132" max="16133" width="7.875" style="7" bestFit="1" customWidth="1"/>
    <col min="16134" max="16384" width="11" style="7"/>
  </cols>
  <sheetData>
    <row r="1" spans="1:5" ht="15.75" x14ac:dyDescent="0.25">
      <c r="A1" s="1" t="s">
        <v>165</v>
      </c>
      <c r="B1" s="2"/>
    </row>
    <row r="2" spans="1:5" x14ac:dyDescent="0.2">
      <c r="A2" s="5" t="s">
        <v>166</v>
      </c>
      <c r="E2" s="169" t="s">
        <v>0</v>
      </c>
    </row>
    <row r="4" spans="1:5" x14ac:dyDescent="0.2">
      <c r="A4" s="6" t="s">
        <v>188</v>
      </c>
      <c r="B4" s="8" t="s">
        <v>189</v>
      </c>
    </row>
    <row r="5" spans="1:5" x14ac:dyDescent="0.2">
      <c r="A5" s="6" t="s">
        <v>190</v>
      </c>
      <c r="B5" s="9" t="s">
        <v>170</v>
      </c>
    </row>
    <row r="6" spans="1:5" x14ac:dyDescent="0.2">
      <c r="A6" s="6" t="s">
        <v>191</v>
      </c>
      <c r="B6" s="8" t="s">
        <v>192</v>
      </c>
    </row>
    <row r="7" spans="1:5" x14ac:dyDescent="0.2">
      <c r="A7" s="6" t="s">
        <v>193</v>
      </c>
      <c r="B7" s="8" t="s">
        <v>194</v>
      </c>
    </row>
    <row r="8" spans="1:5" ht="13.5" thickBot="1" x14ac:dyDescent="0.25"/>
    <row r="9" spans="1:5" ht="13.5" thickBot="1" x14ac:dyDescent="0.25">
      <c r="A9" s="10" t="s">
        <v>175</v>
      </c>
      <c r="B9" s="12" t="s">
        <v>177</v>
      </c>
      <c r="C9" s="33" t="s">
        <v>178</v>
      </c>
    </row>
    <row r="10" spans="1:5" x14ac:dyDescent="0.2">
      <c r="A10" s="34"/>
      <c r="B10" s="35"/>
      <c r="C10" s="36"/>
    </row>
    <row r="11" spans="1:5" x14ac:dyDescent="0.2">
      <c r="A11" s="15">
        <v>43951</v>
      </c>
      <c r="B11" s="17" t="s">
        <v>195</v>
      </c>
      <c r="C11" s="37">
        <v>208075</v>
      </c>
      <c r="D11" s="38"/>
      <c r="E11" s="7"/>
    </row>
    <row r="12" spans="1:5" x14ac:dyDescent="0.2">
      <c r="A12" s="15">
        <v>43981</v>
      </c>
      <c r="B12" s="17" t="s">
        <v>196</v>
      </c>
      <c r="C12" s="37">
        <v>208075</v>
      </c>
      <c r="D12" s="38"/>
      <c r="E12" s="7"/>
    </row>
    <row r="13" spans="1:5" x14ac:dyDescent="0.2">
      <c r="A13" s="15">
        <v>44012</v>
      </c>
      <c r="B13" s="17" t="s">
        <v>197</v>
      </c>
      <c r="C13" s="37">
        <v>262513</v>
      </c>
      <c r="D13" s="38"/>
      <c r="E13" s="7"/>
    </row>
    <row r="14" spans="1:5" x14ac:dyDescent="0.2">
      <c r="A14" s="15">
        <v>44012</v>
      </c>
      <c r="B14" s="17" t="s">
        <v>198</v>
      </c>
      <c r="C14" s="37">
        <v>208075</v>
      </c>
      <c r="D14" s="38"/>
      <c r="E14" s="7"/>
    </row>
    <row r="15" spans="1:5" x14ac:dyDescent="0.2">
      <c r="A15" s="15"/>
      <c r="B15" s="17"/>
      <c r="C15" s="37"/>
      <c r="D15" s="38"/>
      <c r="E15" s="7"/>
    </row>
    <row r="16" spans="1:5" x14ac:dyDescent="0.2">
      <c r="A16" s="15"/>
      <c r="B16" s="17"/>
      <c r="C16" s="37"/>
      <c r="D16" s="38"/>
      <c r="E16" s="7"/>
    </row>
    <row r="17" spans="1:5" x14ac:dyDescent="0.2">
      <c r="A17" s="15"/>
      <c r="B17" s="17"/>
      <c r="C17" s="37"/>
      <c r="D17" s="38"/>
      <c r="E17" s="7"/>
    </row>
    <row r="18" spans="1:5" ht="13.5" thickBot="1" x14ac:dyDescent="0.25">
      <c r="A18" s="15"/>
      <c r="B18" s="17"/>
      <c r="C18" s="37"/>
      <c r="D18" s="38"/>
      <c r="E18" s="7"/>
    </row>
    <row r="19" spans="1:5" ht="13.5" thickBot="1" x14ac:dyDescent="0.25">
      <c r="A19" s="26"/>
      <c r="B19" s="12" t="s">
        <v>199</v>
      </c>
      <c r="C19" s="39">
        <v>886738</v>
      </c>
      <c r="E19" s="7"/>
    </row>
    <row r="21" spans="1:5" x14ac:dyDescent="0.2">
      <c r="E21" s="7"/>
    </row>
    <row r="22" spans="1:5" x14ac:dyDescent="0.2">
      <c r="E22" s="7"/>
    </row>
    <row r="23" spans="1:5" x14ac:dyDescent="0.2">
      <c r="C23" s="7"/>
      <c r="E23" s="7"/>
    </row>
    <row r="24" spans="1:5" x14ac:dyDescent="0.2">
      <c r="C24" s="7"/>
      <c r="D24" s="7"/>
      <c r="E24" s="7"/>
    </row>
    <row r="25" spans="1:5" x14ac:dyDescent="0.2">
      <c r="C25" s="7"/>
      <c r="D25" s="7"/>
      <c r="E25" s="7"/>
    </row>
    <row r="26" spans="1:5" x14ac:dyDescent="0.2">
      <c r="C26" s="7"/>
      <c r="D26" s="7"/>
      <c r="E26" s="7"/>
    </row>
    <row r="27" spans="1:5" x14ac:dyDescent="0.2">
      <c r="C27" s="7"/>
      <c r="D27" s="7"/>
      <c r="E27" s="7"/>
    </row>
    <row r="28" spans="1:5" x14ac:dyDescent="0.2">
      <c r="C28" s="7"/>
      <c r="D28" s="7"/>
      <c r="E28" s="7"/>
    </row>
    <row r="29" spans="1:5" x14ac:dyDescent="0.2">
      <c r="C29" s="7"/>
      <c r="D29" s="7"/>
      <c r="E29" s="7"/>
    </row>
    <row r="30" spans="1:5" x14ac:dyDescent="0.2">
      <c r="C30" s="7"/>
      <c r="D30" s="7"/>
      <c r="E30" s="7"/>
    </row>
    <row r="31" spans="1:5" x14ac:dyDescent="0.2">
      <c r="C31" s="7"/>
      <c r="D31" s="7"/>
      <c r="E31" s="7"/>
    </row>
    <row r="32" spans="1:5" x14ac:dyDescent="0.2">
      <c r="C32" s="7"/>
      <c r="D32" s="7"/>
      <c r="E32" s="7"/>
    </row>
    <row r="33" spans="3:5" x14ac:dyDescent="0.2">
      <c r="C33" s="7"/>
      <c r="D33" s="7"/>
      <c r="E33" s="7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2" sqref="E2"/>
    </sheetView>
  </sheetViews>
  <sheetFormatPr baseColWidth="10" defaultRowHeight="12.75" x14ac:dyDescent="0.2"/>
  <cols>
    <col min="1" max="1" width="8.5" style="7" customWidth="1"/>
    <col min="2" max="2" width="43.75" style="7" bestFit="1" customWidth="1"/>
    <col min="3" max="3" width="12" style="14" customWidth="1"/>
    <col min="4" max="4" width="7.875" style="31" bestFit="1" customWidth="1"/>
    <col min="5" max="5" width="7.875" style="32" bestFit="1" customWidth="1"/>
    <col min="6" max="256" width="11" style="7"/>
    <col min="257" max="257" width="8.5" style="7" customWidth="1"/>
    <col min="258" max="258" width="43.75" style="7" bestFit="1" customWidth="1"/>
    <col min="259" max="259" width="12" style="7" customWidth="1"/>
    <col min="260" max="261" width="7.875" style="7" bestFit="1" customWidth="1"/>
    <col min="262" max="512" width="11" style="7"/>
    <col min="513" max="513" width="8.5" style="7" customWidth="1"/>
    <col min="514" max="514" width="43.75" style="7" bestFit="1" customWidth="1"/>
    <col min="515" max="515" width="12" style="7" customWidth="1"/>
    <col min="516" max="517" width="7.875" style="7" bestFit="1" customWidth="1"/>
    <col min="518" max="768" width="11" style="7"/>
    <col min="769" max="769" width="8.5" style="7" customWidth="1"/>
    <col min="770" max="770" width="43.75" style="7" bestFit="1" customWidth="1"/>
    <col min="771" max="771" width="12" style="7" customWidth="1"/>
    <col min="772" max="773" width="7.875" style="7" bestFit="1" customWidth="1"/>
    <col min="774" max="1024" width="11" style="7"/>
    <col min="1025" max="1025" width="8.5" style="7" customWidth="1"/>
    <col min="1026" max="1026" width="43.75" style="7" bestFit="1" customWidth="1"/>
    <col min="1027" max="1027" width="12" style="7" customWidth="1"/>
    <col min="1028" max="1029" width="7.875" style="7" bestFit="1" customWidth="1"/>
    <col min="1030" max="1280" width="11" style="7"/>
    <col min="1281" max="1281" width="8.5" style="7" customWidth="1"/>
    <col min="1282" max="1282" width="43.75" style="7" bestFit="1" customWidth="1"/>
    <col min="1283" max="1283" width="12" style="7" customWidth="1"/>
    <col min="1284" max="1285" width="7.875" style="7" bestFit="1" customWidth="1"/>
    <col min="1286" max="1536" width="11" style="7"/>
    <col min="1537" max="1537" width="8.5" style="7" customWidth="1"/>
    <col min="1538" max="1538" width="43.75" style="7" bestFit="1" customWidth="1"/>
    <col min="1539" max="1539" width="12" style="7" customWidth="1"/>
    <col min="1540" max="1541" width="7.875" style="7" bestFit="1" customWidth="1"/>
    <col min="1542" max="1792" width="11" style="7"/>
    <col min="1793" max="1793" width="8.5" style="7" customWidth="1"/>
    <col min="1794" max="1794" width="43.75" style="7" bestFit="1" customWidth="1"/>
    <col min="1795" max="1795" width="12" style="7" customWidth="1"/>
    <col min="1796" max="1797" width="7.875" style="7" bestFit="1" customWidth="1"/>
    <col min="1798" max="2048" width="11" style="7"/>
    <col min="2049" max="2049" width="8.5" style="7" customWidth="1"/>
    <col min="2050" max="2050" width="43.75" style="7" bestFit="1" customWidth="1"/>
    <col min="2051" max="2051" width="12" style="7" customWidth="1"/>
    <col min="2052" max="2053" width="7.875" style="7" bestFit="1" customWidth="1"/>
    <col min="2054" max="2304" width="11" style="7"/>
    <col min="2305" max="2305" width="8.5" style="7" customWidth="1"/>
    <col min="2306" max="2306" width="43.75" style="7" bestFit="1" customWidth="1"/>
    <col min="2307" max="2307" width="12" style="7" customWidth="1"/>
    <col min="2308" max="2309" width="7.875" style="7" bestFit="1" customWidth="1"/>
    <col min="2310" max="2560" width="11" style="7"/>
    <col min="2561" max="2561" width="8.5" style="7" customWidth="1"/>
    <col min="2562" max="2562" width="43.75" style="7" bestFit="1" customWidth="1"/>
    <col min="2563" max="2563" width="12" style="7" customWidth="1"/>
    <col min="2564" max="2565" width="7.875" style="7" bestFit="1" customWidth="1"/>
    <col min="2566" max="2816" width="11" style="7"/>
    <col min="2817" max="2817" width="8.5" style="7" customWidth="1"/>
    <col min="2818" max="2818" width="43.75" style="7" bestFit="1" customWidth="1"/>
    <col min="2819" max="2819" width="12" style="7" customWidth="1"/>
    <col min="2820" max="2821" width="7.875" style="7" bestFit="1" customWidth="1"/>
    <col min="2822" max="3072" width="11" style="7"/>
    <col min="3073" max="3073" width="8.5" style="7" customWidth="1"/>
    <col min="3074" max="3074" width="43.75" style="7" bestFit="1" customWidth="1"/>
    <col min="3075" max="3075" width="12" style="7" customWidth="1"/>
    <col min="3076" max="3077" width="7.875" style="7" bestFit="1" customWidth="1"/>
    <col min="3078" max="3328" width="11" style="7"/>
    <col min="3329" max="3329" width="8.5" style="7" customWidth="1"/>
    <col min="3330" max="3330" width="43.75" style="7" bestFit="1" customWidth="1"/>
    <col min="3331" max="3331" width="12" style="7" customWidth="1"/>
    <col min="3332" max="3333" width="7.875" style="7" bestFit="1" customWidth="1"/>
    <col min="3334" max="3584" width="11" style="7"/>
    <col min="3585" max="3585" width="8.5" style="7" customWidth="1"/>
    <col min="3586" max="3586" width="43.75" style="7" bestFit="1" customWidth="1"/>
    <col min="3587" max="3587" width="12" style="7" customWidth="1"/>
    <col min="3588" max="3589" width="7.875" style="7" bestFit="1" customWidth="1"/>
    <col min="3590" max="3840" width="11" style="7"/>
    <col min="3841" max="3841" width="8.5" style="7" customWidth="1"/>
    <col min="3842" max="3842" width="43.75" style="7" bestFit="1" customWidth="1"/>
    <col min="3843" max="3843" width="12" style="7" customWidth="1"/>
    <col min="3844" max="3845" width="7.875" style="7" bestFit="1" customWidth="1"/>
    <col min="3846" max="4096" width="11" style="7"/>
    <col min="4097" max="4097" width="8.5" style="7" customWidth="1"/>
    <col min="4098" max="4098" width="43.75" style="7" bestFit="1" customWidth="1"/>
    <col min="4099" max="4099" width="12" style="7" customWidth="1"/>
    <col min="4100" max="4101" width="7.875" style="7" bestFit="1" customWidth="1"/>
    <col min="4102" max="4352" width="11" style="7"/>
    <col min="4353" max="4353" width="8.5" style="7" customWidth="1"/>
    <col min="4354" max="4354" width="43.75" style="7" bestFit="1" customWidth="1"/>
    <col min="4355" max="4355" width="12" style="7" customWidth="1"/>
    <col min="4356" max="4357" width="7.875" style="7" bestFit="1" customWidth="1"/>
    <col min="4358" max="4608" width="11" style="7"/>
    <col min="4609" max="4609" width="8.5" style="7" customWidth="1"/>
    <col min="4610" max="4610" width="43.75" style="7" bestFit="1" customWidth="1"/>
    <col min="4611" max="4611" width="12" style="7" customWidth="1"/>
    <col min="4612" max="4613" width="7.875" style="7" bestFit="1" customWidth="1"/>
    <col min="4614" max="4864" width="11" style="7"/>
    <col min="4865" max="4865" width="8.5" style="7" customWidth="1"/>
    <col min="4866" max="4866" width="43.75" style="7" bestFit="1" customWidth="1"/>
    <col min="4867" max="4867" width="12" style="7" customWidth="1"/>
    <col min="4868" max="4869" width="7.875" style="7" bestFit="1" customWidth="1"/>
    <col min="4870" max="5120" width="11" style="7"/>
    <col min="5121" max="5121" width="8.5" style="7" customWidth="1"/>
    <col min="5122" max="5122" width="43.75" style="7" bestFit="1" customWidth="1"/>
    <col min="5123" max="5123" width="12" style="7" customWidth="1"/>
    <col min="5124" max="5125" width="7.875" style="7" bestFit="1" customWidth="1"/>
    <col min="5126" max="5376" width="11" style="7"/>
    <col min="5377" max="5377" width="8.5" style="7" customWidth="1"/>
    <col min="5378" max="5378" width="43.75" style="7" bestFit="1" customWidth="1"/>
    <col min="5379" max="5379" width="12" style="7" customWidth="1"/>
    <col min="5380" max="5381" width="7.875" style="7" bestFit="1" customWidth="1"/>
    <col min="5382" max="5632" width="11" style="7"/>
    <col min="5633" max="5633" width="8.5" style="7" customWidth="1"/>
    <col min="5634" max="5634" width="43.75" style="7" bestFit="1" customWidth="1"/>
    <col min="5635" max="5635" width="12" style="7" customWidth="1"/>
    <col min="5636" max="5637" width="7.875" style="7" bestFit="1" customWidth="1"/>
    <col min="5638" max="5888" width="11" style="7"/>
    <col min="5889" max="5889" width="8.5" style="7" customWidth="1"/>
    <col min="5890" max="5890" width="43.75" style="7" bestFit="1" customWidth="1"/>
    <col min="5891" max="5891" width="12" style="7" customWidth="1"/>
    <col min="5892" max="5893" width="7.875" style="7" bestFit="1" customWidth="1"/>
    <col min="5894" max="6144" width="11" style="7"/>
    <col min="6145" max="6145" width="8.5" style="7" customWidth="1"/>
    <col min="6146" max="6146" width="43.75" style="7" bestFit="1" customWidth="1"/>
    <col min="6147" max="6147" width="12" style="7" customWidth="1"/>
    <col min="6148" max="6149" width="7.875" style="7" bestFit="1" customWidth="1"/>
    <col min="6150" max="6400" width="11" style="7"/>
    <col min="6401" max="6401" width="8.5" style="7" customWidth="1"/>
    <col min="6402" max="6402" width="43.75" style="7" bestFit="1" customWidth="1"/>
    <col min="6403" max="6403" width="12" style="7" customWidth="1"/>
    <col min="6404" max="6405" width="7.875" style="7" bestFit="1" customWidth="1"/>
    <col min="6406" max="6656" width="11" style="7"/>
    <col min="6657" max="6657" width="8.5" style="7" customWidth="1"/>
    <col min="6658" max="6658" width="43.75" style="7" bestFit="1" customWidth="1"/>
    <col min="6659" max="6659" width="12" style="7" customWidth="1"/>
    <col min="6660" max="6661" width="7.875" style="7" bestFit="1" customWidth="1"/>
    <col min="6662" max="6912" width="11" style="7"/>
    <col min="6913" max="6913" width="8.5" style="7" customWidth="1"/>
    <col min="6914" max="6914" width="43.75" style="7" bestFit="1" customWidth="1"/>
    <col min="6915" max="6915" width="12" style="7" customWidth="1"/>
    <col min="6916" max="6917" width="7.875" style="7" bestFit="1" customWidth="1"/>
    <col min="6918" max="7168" width="11" style="7"/>
    <col min="7169" max="7169" width="8.5" style="7" customWidth="1"/>
    <col min="7170" max="7170" width="43.75" style="7" bestFit="1" customWidth="1"/>
    <col min="7171" max="7171" width="12" style="7" customWidth="1"/>
    <col min="7172" max="7173" width="7.875" style="7" bestFit="1" customWidth="1"/>
    <col min="7174" max="7424" width="11" style="7"/>
    <col min="7425" max="7425" width="8.5" style="7" customWidth="1"/>
    <col min="7426" max="7426" width="43.75" style="7" bestFit="1" customWidth="1"/>
    <col min="7427" max="7427" width="12" style="7" customWidth="1"/>
    <col min="7428" max="7429" width="7.875" style="7" bestFit="1" customWidth="1"/>
    <col min="7430" max="7680" width="11" style="7"/>
    <col min="7681" max="7681" width="8.5" style="7" customWidth="1"/>
    <col min="7682" max="7682" width="43.75" style="7" bestFit="1" customWidth="1"/>
    <col min="7683" max="7683" width="12" style="7" customWidth="1"/>
    <col min="7684" max="7685" width="7.875" style="7" bestFit="1" customWidth="1"/>
    <col min="7686" max="7936" width="11" style="7"/>
    <col min="7937" max="7937" width="8.5" style="7" customWidth="1"/>
    <col min="7938" max="7938" width="43.75" style="7" bestFit="1" customWidth="1"/>
    <col min="7939" max="7939" width="12" style="7" customWidth="1"/>
    <col min="7940" max="7941" width="7.875" style="7" bestFit="1" customWidth="1"/>
    <col min="7942" max="8192" width="11" style="7"/>
    <col min="8193" max="8193" width="8.5" style="7" customWidth="1"/>
    <col min="8194" max="8194" width="43.75" style="7" bestFit="1" customWidth="1"/>
    <col min="8195" max="8195" width="12" style="7" customWidth="1"/>
    <col min="8196" max="8197" width="7.875" style="7" bestFit="1" customWidth="1"/>
    <col min="8198" max="8448" width="11" style="7"/>
    <col min="8449" max="8449" width="8.5" style="7" customWidth="1"/>
    <col min="8450" max="8450" width="43.75" style="7" bestFit="1" customWidth="1"/>
    <col min="8451" max="8451" width="12" style="7" customWidth="1"/>
    <col min="8452" max="8453" width="7.875" style="7" bestFit="1" customWidth="1"/>
    <col min="8454" max="8704" width="11" style="7"/>
    <col min="8705" max="8705" width="8.5" style="7" customWidth="1"/>
    <col min="8706" max="8706" width="43.75" style="7" bestFit="1" customWidth="1"/>
    <col min="8707" max="8707" width="12" style="7" customWidth="1"/>
    <col min="8708" max="8709" width="7.875" style="7" bestFit="1" customWidth="1"/>
    <col min="8710" max="8960" width="11" style="7"/>
    <col min="8961" max="8961" width="8.5" style="7" customWidth="1"/>
    <col min="8962" max="8962" width="43.75" style="7" bestFit="1" customWidth="1"/>
    <col min="8963" max="8963" width="12" style="7" customWidth="1"/>
    <col min="8964" max="8965" width="7.875" style="7" bestFit="1" customWidth="1"/>
    <col min="8966" max="9216" width="11" style="7"/>
    <col min="9217" max="9217" width="8.5" style="7" customWidth="1"/>
    <col min="9218" max="9218" width="43.75" style="7" bestFit="1" customWidth="1"/>
    <col min="9219" max="9219" width="12" style="7" customWidth="1"/>
    <col min="9220" max="9221" width="7.875" style="7" bestFit="1" customWidth="1"/>
    <col min="9222" max="9472" width="11" style="7"/>
    <col min="9473" max="9473" width="8.5" style="7" customWidth="1"/>
    <col min="9474" max="9474" width="43.75" style="7" bestFit="1" customWidth="1"/>
    <col min="9475" max="9475" width="12" style="7" customWidth="1"/>
    <col min="9476" max="9477" width="7.875" style="7" bestFit="1" customWidth="1"/>
    <col min="9478" max="9728" width="11" style="7"/>
    <col min="9729" max="9729" width="8.5" style="7" customWidth="1"/>
    <col min="9730" max="9730" width="43.75" style="7" bestFit="1" customWidth="1"/>
    <col min="9731" max="9731" width="12" style="7" customWidth="1"/>
    <col min="9732" max="9733" width="7.875" style="7" bestFit="1" customWidth="1"/>
    <col min="9734" max="9984" width="11" style="7"/>
    <col min="9985" max="9985" width="8.5" style="7" customWidth="1"/>
    <col min="9986" max="9986" width="43.75" style="7" bestFit="1" customWidth="1"/>
    <col min="9987" max="9987" width="12" style="7" customWidth="1"/>
    <col min="9988" max="9989" width="7.875" style="7" bestFit="1" customWidth="1"/>
    <col min="9990" max="10240" width="11" style="7"/>
    <col min="10241" max="10241" width="8.5" style="7" customWidth="1"/>
    <col min="10242" max="10242" width="43.75" style="7" bestFit="1" customWidth="1"/>
    <col min="10243" max="10243" width="12" style="7" customWidth="1"/>
    <col min="10244" max="10245" width="7.875" style="7" bestFit="1" customWidth="1"/>
    <col min="10246" max="10496" width="11" style="7"/>
    <col min="10497" max="10497" width="8.5" style="7" customWidth="1"/>
    <col min="10498" max="10498" width="43.75" style="7" bestFit="1" customWidth="1"/>
    <col min="10499" max="10499" width="12" style="7" customWidth="1"/>
    <col min="10500" max="10501" width="7.875" style="7" bestFit="1" customWidth="1"/>
    <col min="10502" max="10752" width="11" style="7"/>
    <col min="10753" max="10753" width="8.5" style="7" customWidth="1"/>
    <col min="10754" max="10754" width="43.75" style="7" bestFit="1" customWidth="1"/>
    <col min="10755" max="10755" width="12" style="7" customWidth="1"/>
    <col min="10756" max="10757" width="7.875" style="7" bestFit="1" customWidth="1"/>
    <col min="10758" max="11008" width="11" style="7"/>
    <col min="11009" max="11009" width="8.5" style="7" customWidth="1"/>
    <col min="11010" max="11010" width="43.75" style="7" bestFit="1" customWidth="1"/>
    <col min="11011" max="11011" width="12" style="7" customWidth="1"/>
    <col min="11012" max="11013" width="7.875" style="7" bestFit="1" customWidth="1"/>
    <col min="11014" max="11264" width="11" style="7"/>
    <col min="11265" max="11265" width="8.5" style="7" customWidth="1"/>
    <col min="11266" max="11266" width="43.75" style="7" bestFit="1" customWidth="1"/>
    <col min="11267" max="11267" width="12" style="7" customWidth="1"/>
    <col min="11268" max="11269" width="7.875" style="7" bestFit="1" customWidth="1"/>
    <col min="11270" max="11520" width="11" style="7"/>
    <col min="11521" max="11521" width="8.5" style="7" customWidth="1"/>
    <col min="11522" max="11522" width="43.75" style="7" bestFit="1" customWidth="1"/>
    <col min="11523" max="11523" width="12" style="7" customWidth="1"/>
    <col min="11524" max="11525" width="7.875" style="7" bestFit="1" customWidth="1"/>
    <col min="11526" max="11776" width="11" style="7"/>
    <col min="11777" max="11777" width="8.5" style="7" customWidth="1"/>
    <col min="11778" max="11778" width="43.75" style="7" bestFit="1" customWidth="1"/>
    <col min="11779" max="11779" width="12" style="7" customWidth="1"/>
    <col min="11780" max="11781" width="7.875" style="7" bestFit="1" customWidth="1"/>
    <col min="11782" max="12032" width="11" style="7"/>
    <col min="12033" max="12033" width="8.5" style="7" customWidth="1"/>
    <col min="12034" max="12034" width="43.75" style="7" bestFit="1" customWidth="1"/>
    <col min="12035" max="12035" width="12" style="7" customWidth="1"/>
    <col min="12036" max="12037" width="7.875" style="7" bestFit="1" customWidth="1"/>
    <col min="12038" max="12288" width="11" style="7"/>
    <col min="12289" max="12289" width="8.5" style="7" customWidth="1"/>
    <col min="12290" max="12290" width="43.75" style="7" bestFit="1" customWidth="1"/>
    <col min="12291" max="12291" width="12" style="7" customWidth="1"/>
    <col min="12292" max="12293" width="7.875" style="7" bestFit="1" customWidth="1"/>
    <col min="12294" max="12544" width="11" style="7"/>
    <col min="12545" max="12545" width="8.5" style="7" customWidth="1"/>
    <col min="12546" max="12546" width="43.75" style="7" bestFit="1" customWidth="1"/>
    <col min="12547" max="12547" width="12" style="7" customWidth="1"/>
    <col min="12548" max="12549" width="7.875" style="7" bestFit="1" customWidth="1"/>
    <col min="12550" max="12800" width="11" style="7"/>
    <col min="12801" max="12801" width="8.5" style="7" customWidth="1"/>
    <col min="12802" max="12802" width="43.75" style="7" bestFit="1" customWidth="1"/>
    <col min="12803" max="12803" width="12" style="7" customWidth="1"/>
    <col min="12804" max="12805" width="7.875" style="7" bestFit="1" customWidth="1"/>
    <col min="12806" max="13056" width="11" style="7"/>
    <col min="13057" max="13057" width="8.5" style="7" customWidth="1"/>
    <col min="13058" max="13058" width="43.75" style="7" bestFit="1" customWidth="1"/>
    <col min="13059" max="13059" width="12" style="7" customWidth="1"/>
    <col min="13060" max="13061" width="7.875" style="7" bestFit="1" customWidth="1"/>
    <col min="13062" max="13312" width="11" style="7"/>
    <col min="13313" max="13313" width="8.5" style="7" customWidth="1"/>
    <col min="13314" max="13314" width="43.75" style="7" bestFit="1" customWidth="1"/>
    <col min="13315" max="13315" width="12" style="7" customWidth="1"/>
    <col min="13316" max="13317" width="7.875" style="7" bestFit="1" customWidth="1"/>
    <col min="13318" max="13568" width="11" style="7"/>
    <col min="13569" max="13569" width="8.5" style="7" customWidth="1"/>
    <col min="13570" max="13570" width="43.75" style="7" bestFit="1" customWidth="1"/>
    <col min="13571" max="13571" width="12" style="7" customWidth="1"/>
    <col min="13572" max="13573" width="7.875" style="7" bestFit="1" customWidth="1"/>
    <col min="13574" max="13824" width="11" style="7"/>
    <col min="13825" max="13825" width="8.5" style="7" customWidth="1"/>
    <col min="13826" max="13826" width="43.75" style="7" bestFit="1" customWidth="1"/>
    <col min="13827" max="13827" width="12" style="7" customWidth="1"/>
    <col min="13828" max="13829" width="7.875" style="7" bestFit="1" customWidth="1"/>
    <col min="13830" max="14080" width="11" style="7"/>
    <col min="14081" max="14081" width="8.5" style="7" customWidth="1"/>
    <col min="14082" max="14082" width="43.75" style="7" bestFit="1" customWidth="1"/>
    <col min="14083" max="14083" width="12" style="7" customWidth="1"/>
    <col min="14084" max="14085" width="7.875" style="7" bestFit="1" customWidth="1"/>
    <col min="14086" max="14336" width="11" style="7"/>
    <col min="14337" max="14337" width="8.5" style="7" customWidth="1"/>
    <col min="14338" max="14338" width="43.75" style="7" bestFit="1" customWidth="1"/>
    <col min="14339" max="14339" width="12" style="7" customWidth="1"/>
    <col min="14340" max="14341" width="7.875" style="7" bestFit="1" customWidth="1"/>
    <col min="14342" max="14592" width="11" style="7"/>
    <col min="14593" max="14593" width="8.5" style="7" customWidth="1"/>
    <col min="14594" max="14594" width="43.75" style="7" bestFit="1" customWidth="1"/>
    <col min="14595" max="14595" width="12" style="7" customWidth="1"/>
    <col min="14596" max="14597" width="7.875" style="7" bestFit="1" customWidth="1"/>
    <col min="14598" max="14848" width="11" style="7"/>
    <col min="14849" max="14849" width="8.5" style="7" customWidth="1"/>
    <col min="14850" max="14850" width="43.75" style="7" bestFit="1" customWidth="1"/>
    <col min="14851" max="14851" width="12" style="7" customWidth="1"/>
    <col min="14852" max="14853" width="7.875" style="7" bestFit="1" customWidth="1"/>
    <col min="14854" max="15104" width="11" style="7"/>
    <col min="15105" max="15105" width="8.5" style="7" customWidth="1"/>
    <col min="15106" max="15106" width="43.75" style="7" bestFit="1" customWidth="1"/>
    <col min="15107" max="15107" width="12" style="7" customWidth="1"/>
    <col min="15108" max="15109" width="7.875" style="7" bestFit="1" customWidth="1"/>
    <col min="15110" max="15360" width="11" style="7"/>
    <col min="15361" max="15361" width="8.5" style="7" customWidth="1"/>
    <col min="15362" max="15362" width="43.75" style="7" bestFit="1" customWidth="1"/>
    <col min="15363" max="15363" width="12" style="7" customWidth="1"/>
    <col min="15364" max="15365" width="7.875" style="7" bestFit="1" customWidth="1"/>
    <col min="15366" max="15616" width="11" style="7"/>
    <col min="15617" max="15617" width="8.5" style="7" customWidth="1"/>
    <col min="15618" max="15618" width="43.75" style="7" bestFit="1" customWidth="1"/>
    <col min="15619" max="15619" width="12" style="7" customWidth="1"/>
    <col min="15620" max="15621" width="7.875" style="7" bestFit="1" customWidth="1"/>
    <col min="15622" max="15872" width="11" style="7"/>
    <col min="15873" max="15873" width="8.5" style="7" customWidth="1"/>
    <col min="15874" max="15874" width="43.75" style="7" bestFit="1" customWidth="1"/>
    <col min="15875" max="15875" width="12" style="7" customWidth="1"/>
    <col min="15876" max="15877" width="7.875" style="7" bestFit="1" customWidth="1"/>
    <col min="15878" max="16128" width="11" style="7"/>
    <col min="16129" max="16129" width="8.5" style="7" customWidth="1"/>
    <col min="16130" max="16130" width="43.75" style="7" bestFit="1" customWidth="1"/>
    <col min="16131" max="16131" width="12" style="7" customWidth="1"/>
    <col min="16132" max="16133" width="7.875" style="7" bestFit="1" customWidth="1"/>
    <col min="16134" max="16384" width="11" style="7"/>
  </cols>
  <sheetData>
    <row r="1" spans="1:5" ht="12" customHeight="1" x14ac:dyDescent="0.25">
      <c r="A1" s="1" t="s">
        <v>165</v>
      </c>
      <c r="B1" s="2"/>
    </row>
    <row r="2" spans="1:5" ht="12" customHeight="1" x14ac:dyDescent="0.2">
      <c r="A2" s="5" t="s">
        <v>166</v>
      </c>
      <c r="E2" s="169" t="s">
        <v>0</v>
      </c>
    </row>
    <row r="3" spans="1:5" ht="12" customHeight="1" x14ac:dyDescent="0.2"/>
    <row r="4" spans="1:5" ht="12" customHeight="1" x14ac:dyDescent="0.2">
      <c r="A4" s="6" t="s">
        <v>188</v>
      </c>
      <c r="B4" s="8" t="s">
        <v>189</v>
      </c>
    </row>
    <row r="5" spans="1:5" ht="12" customHeight="1" x14ac:dyDescent="0.2">
      <c r="A5" s="6" t="s">
        <v>190</v>
      </c>
      <c r="B5" s="9" t="s">
        <v>170</v>
      </c>
    </row>
    <row r="6" spans="1:5" ht="12" customHeight="1" x14ac:dyDescent="0.2">
      <c r="A6" s="6" t="s">
        <v>191</v>
      </c>
      <c r="B6" s="8" t="s">
        <v>200</v>
      </c>
    </row>
    <row r="7" spans="1:5" ht="12" customHeight="1" x14ac:dyDescent="0.2">
      <c r="A7" s="6" t="s">
        <v>193</v>
      </c>
      <c r="B7" s="8" t="s">
        <v>174</v>
      </c>
    </row>
    <row r="8" spans="1:5" ht="12" customHeight="1" thickBot="1" x14ac:dyDescent="0.25"/>
    <row r="9" spans="1:5" ht="12" customHeight="1" thickBot="1" x14ac:dyDescent="0.25">
      <c r="A9" s="10" t="s">
        <v>175</v>
      </c>
      <c r="B9" s="12" t="s">
        <v>201</v>
      </c>
      <c r="C9" s="33" t="s">
        <v>178</v>
      </c>
    </row>
    <row r="10" spans="1:5" ht="12" customHeight="1" x14ac:dyDescent="0.2">
      <c r="A10" s="34"/>
      <c r="B10" s="35"/>
      <c r="C10" s="36"/>
    </row>
    <row r="11" spans="1:5" ht="12" customHeight="1" x14ac:dyDescent="0.2">
      <c r="A11" s="15">
        <v>43850</v>
      </c>
      <c r="B11" s="17" t="s">
        <v>202</v>
      </c>
      <c r="C11" s="37">
        <v>30000000</v>
      </c>
      <c r="D11" s="38"/>
      <c r="E11" s="7"/>
    </row>
    <row r="12" spans="1:5" ht="12" customHeight="1" x14ac:dyDescent="0.2">
      <c r="A12" s="15">
        <v>43981</v>
      </c>
      <c r="B12" s="17" t="s">
        <v>203</v>
      </c>
      <c r="C12" s="37">
        <v>104156</v>
      </c>
      <c r="D12" s="38"/>
      <c r="E12" s="7"/>
    </row>
    <row r="13" spans="1:5" ht="12" customHeight="1" x14ac:dyDescent="0.2">
      <c r="A13" s="15">
        <v>44012</v>
      </c>
      <c r="B13" s="17" t="s">
        <v>203</v>
      </c>
      <c r="C13" s="37">
        <v>-18422</v>
      </c>
      <c r="D13" s="38"/>
      <c r="E13" s="7"/>
    </row>
    <row r="14" spans="1:5" ht="12" customHeight="1" x14ac:dyDescent="0.2">
      <c r="A14" s="15">
        <v>44043</v>
      </c>
      <c r="B14" s="17" t="s">
        <v>203</v>
      </c>
      <c r="C14" s="37">
        <v>260935</v>
      </c>
      <c r="D14" s="38"/>
      <c r="E14" s="7"/>
    </row>
    <row r="15" spans="1:5" ht="12" customHeight="1" x14ac:dyDescent="0.2">
      <c r="A15" s="15">
        <v>44074</v>
      </c>
      <c r="B15" s="17" t="s">
        <v>203</v>
      </c>
      <c r="C15" s="37">
        <v>-40240</v>
      </c>
      <c r="D15" s="38"/>
      <c r="E15" s="7"/>
    </row>
    <row r="16" spans="1:5" ht="12" customHeight="1" x14ac:dyDescent="0.2">
      <c r="A16" s="15">
        <v>44104</v>
      </c>
      <c r="B16" s="17" t="s">
        <v>203</v>
      </c>
      <c r="C16" s="37">
        <v>10208</v>
      </c>
      <c r="D16" s="38"/>
      <c r="E16" s="7"/>
    </row>
    <row r="17" spans="1:5" ht="12" customHeight="1" x14ac:dyDescent="0.2">
      <c r="A17" s="15">
        <v>44135</v>
      </c>
      <c r="B17" s="17" t="s">
        <v>203</v>
      </c>
      <c r="C17" s="37">
        <v>301687</v>
      </c>
      <c r="D17" s="38"/>
      <c r="E17" s="7"/>
    </row>
    <row r="18" spans="1:5" ht="12" customHeight="1" x14ac:dyDescent="0.2">
      <c r="A18" s="15">
        <v>44165</v>
      </c>
      <c r="B18" s="17" t="s">
        <v>203</v>
      </c>
      <c r="C18" s="37">
        <v>80896</v>
      </c>
      <c r="D18" s="38"/>
      <c r="E18" s="7"/>
    </row>
    <row r="19" spans="1:5" ht="12" customHeight="1" x14ac:dyDescent="0.2">
      <c r="A19" s="15">
        <v>44196</v>
      </c>
      <c r="B19" s="17" t="s">
        <v>203</v>
      </c>
      <c r="C19" s="37">
        <v>246908</v>
      </c>
      <c r="D19" s="38"/>
      <c r="E19" s="7"/>
    </row>
    <row r="20" spans="1:5" ht="12" customHeight="1" x14ac:dyDescent="0.2">
      <c r="A20" s="15">
        <v>44227</v>
      </c>
      <c r="B20" s="17" t="s">
        <v>203</v>
      </c>
      <c r="C20" s="37">
        <v>571057</v>
      </c>
      <c r="D20" s="38"/>
      <c r="E20" s="7"/>
    </row>
    <row r="21" spans="1:5" ht="12" customHeight="1" x14ac:dyDescent="0.2">
      <c r="A21" s="15">
        <v>44255</v>
      </c>
      <c r="B21" s="17" t="s">
        <v>203</v>
      </c>
      <c r="C21" s="37">
        <v>-116049</v>
      </c>
      <c r="D21" s="38"/>
      <c r="E21" s="7"/>
    </row>
    <row r="22" spans="1:5" ht="12" customHeight="1" x14ac:dyDescent="0.2">
      <c r="A22" s="15">
        <v>44286</v>
      </c>
      <c r="B22" s="17" t="s">
        <v>203</v>
      </c>
      <c r="C22" s="37">
        <v>-471100</v>
      </c>
      <c r="D22" s="38"/>
      <c r="E22" s="7"/>
    </row>
    <row r="23" spans="1:5" ht="12" customHeight="1" x14ac:dyDescent="0.2">
      <c r="A23" s="15">
        <v>44316</v>
      </c>
      <c r="B23" s="17" t="s">
        <v>203</v>
      </c>
      <c r="C23" s="37">
        <v>-863011</v>
      </c>
      <c r="D23" s="38"/>
      <c r="E23" s="7"/>
    </row>
    <row r="24" spans="1:5" ht="12" customHeight="1" x14ac:dyDescent="0.2">
      <c r="A24" s="15">
        <v>44347</v>
      </c>
      <c r="B24" s="17" t="s">
        <v>203</v>
      </c>
      <c r="C24" s="37">
        <v>-452910</v>
      </c>
      <c r="D24" s="38"/>
      <c r="E24" s="7"/>
    </row>
    <row r="25" spans="1:5" ht="12" customHeight="1" x14ac:dyDescent="0.2">
      <c r="A25" s="15">
        <v>44377</v>
      </c>
      <c r="B25" s="17" t="s">
        <v>203</v>
      </c>
      <c r="C25" s="37">
        <v>-272260</v>
      </c>
      <c r="D25" s="38"/>
      <c r="E25" s="7"/>
    </row>
    <row r="26" spans="1:5" ht="12" customHeight="1" x14ac:dyDescent="0.2">
      <c r="A26" s="15">
        <v>44408</v>
      </c>
      <c r="B26" s="17" t="s">
        <v>203</v>
      </c>
      <c r="C26" s="37">
        <v>171283</v>
      </c>
      <c r="D26" s="38"/>
      <c r="E26" s="7"/>
    </row>
    <row r="27" spans="1:5" ht="12" customHeight="1" x14ac:dyDescent="0.2">
      <c r="A27" s="15">
        <v>44439</v>
      </c>
      <c r="B27" s="17" t="s">
        <v>203</v>
      </c>
      <c r="C27" s="37">
        <v>-1242439</v>
      </c>
      <c r="D27" s="38"/>
      <c r="E27" s="7"/>
    </row>
    <row r="28" spans="1:5" ht="12" customHeight="1" x14ac:dyDescent="0.2">
      <c r="A28" s="15">
        <v>44469</v>
      </c>
      <c r="B28" s="17" t="s">
        <v>203</v>
      </c>
      <c r="C28" s="37">
        <v>0</v>
      </c>
      <c r="D28" s="38"/>
      <c r="E28" s="7"/>
    </row>
    <row r="29" spans="1:5" ht="12" customHeight="1" x14ac:dyDescent="0.2">
      <c r="A29" s="15">
        <v>44500</v>
      </c>
      <c r="B29" s="17" t="s">
        <v>203</v>
      </c>
      <c r="C29" s="37">
        <v>0</v>
      </c>
      <c r="D29" s="38"/>
      <c r="E29" s="7"/>
    </row>
    <row r="30" spans="1:5" ht="12" customHeight="1" x14ac:dyDescent="0.2">
      <c r="A30" s="15">
        <v>44530</v>
      </c>
      <c r="B30" s="17" t="s">
        <v>203</v>
      </c>
      <c r="C30" s="37">
        <v>619792</v>
      </c>
      <c r="D30" s="38"/>
      <c r="E30" s="7"/>
    </row>
    <row r="31" spans="1:5" ht="12" customHeight="1" x14ac:dyDescent="0.2">
      <c r="A31" s="15">
        <v>44561</v>
      </c>
      <c r="B31" s="17" t="s">
        <v>203</v>
      </c>
      <c r="C31" s="37">
        <v>114653</v>
      </c>
      <c r="D31" s="38"/>
      <c r="E31" s="7"/>
    </row>
    <row r="32" spans="1:5" ht="12" customHeight="1" x14ac:dyDescent="0.2">
      <c r="A32" s="15"/>
      <c r="B32" s="17"/>
      <c r="C32" s="37"/>
      <c r="D32" s="38"/>
      <c r="E32" s="7"/>
    </row>
    <row r="33" spans="1:5" ht="12" customHeight="1" thickBot="1" x14ac:dyDescent="0.25">
      <c r="A33" s="15"/>
      <c r="B33" s="17"/>
      <c r="C33" s="37"/>
      <c r="D33" s="38"/>
      <c r="E33" s="7"/>
    </row>
    <row r="34" spans="1:5" ht="12" customHeight="1" thickBot="1" x14ac:dyDescent="0.25">
      <c r="A34" s="26"/>
      <c r="B34" s="12" t="s">
        <v>199</v>
      </c>
      <c r="C34" s="39">
        <v>29005144</v>
      </c>
      <c r="E34" s="7"/>
    </row>
    <row r="35" spans="1:5" ht="12" customHeight="1" x14ac:dyDescent="0.2"/>
    <row r="36" spans="1:5" ht="12" customHeight="1" x14ac:dyDescent="0.2">
      <c r="E36" s="7"/>
    </row>
    <row r="37" spans="1:5" ht="12" customHeight="1" x14ac:dyDescent="0.2">
      <c r="E37" s="7"/>
    </row>
    <row r="38" spans="1:5" ht="12" customHeight="1" x14ac:dyDescent="0.2">
      <c r="C38" s="7"/>
      <c r="E38" s="7"/>
    </row>
    <row r="39" spans="1:5" ht="12" customHeight="1" x14ac:dyDescent="0.2">
      <c r="C39" s="7"/>
      <c r="D39" s="7"/>
      <c r="E39" s="7"/>
    </row>
    <row r="40" spans="1:5" ht="12" customHeight="1" x14ac:dyDescent="0.2">
      <c r="C40" s="7"/>
      <c r="D40" s="7"/>
      <c r="E40" s="7"/>
    </row>
    <row r="41" spans="1:5" ht="12" customHeight="1" x14ac:dyDescent="0.2">
      <c r="C41" s="7"/>
      <c r="D41" s="7"/>
      <c r="E41" s="7"/>
    </row>
    <row r="42" spans="1:5" ht="12" customHeight="1" x14ac:dyDescent="0.2">
      <c r="C42" s="7"/>
      <c r="D42" s="7"/>
      <c r="E42" s="7"/>
    </row>
    <row r="43" spans="1:5" ht="12" customHeight="1" x14ac:dyDescent="0.2">
      <c r="C43" s="7"/>
      <c r="D43" s="7"/>
      <c r="E43" s="7"/>
    </row>
    <row r="44" spans="1:5" ht="12" customHeight="1" x14ac:dyDescent="0.2">
      <c r="C44" s="7"/>
      <c r="D44" s="7"/>
      <c r="E44" s="7"/>
    </row>
    <row r="45" spans="1:5" ht="12" customHeight="1" x14ac:dyDescent="0.2">
      <c r="C45" s="7"/>
      <c r="D45" s="7"/>
      <c r="E45" s="7"/>
    </row>
    <row r="46" spans="1:5" ht="12" customHeight="1" x14ac:dyDescent="0.2">
      <c r="C46" s="7"/>
      <c r="D46" s="7"/>
      <c r="E46" s="7"/>
    </row>
    <row r="47" spans="1:5" ht="12" customHeight="1" x14ac:dyDescent="0.2">
      <c r="C47" s="7"/>
      <c r="D47" s="7"/>
      <c r="E47" s="7"/>
    </row>
    <row r="48" spans="1:5" ht="12" customHeight="1" x14ac:dyDescent="0.2">
      <c r="C48" s="7"/>
      <c r="D48" s="7"/>
      <c r="E48" s="7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E2" sqref="E2"/>
    </sheetView>
  </sheetViews>
  <sheetFormatPr baseColWidth="10" defaultRowHeight="12.75" x14ac:dyDescent="0.2"/>
  <cols>
    <col min="1" max="1" width="8.5" style="7" customWidth="1"/>
    <col min="2" max="2" width="33" style="7" customWidth="1"/>
    <col min="3" max="3" width="11.75" style="7" customWidth="1"/>
    <col min="4" max="4" width="12" style="14" customWidth="1"/>
    <col min="5" max="5" width="7.875" style="31" bestFit="1" customWidth="1"/>
    <col min="6" max="6" width="7.875" style="32" bestFit="1" customWidth="1"/>
    <col min="7" max="256" width="11" style="7"/>
    <col min="257" max="257" width="8.5" style="7" customWidth="1"/>
    <col min="258" max="258" width="33" style="7" customWidth="1"/>
    <col min="259" max="259" width="11.75" style="7" customWidth="1"/>
    <col min="260" max="260" width="12" style="7" customWidth="1"/>
    <col min="261" max="262" width="7.875" style="7" bestFit="1" customWidth="1"/>
    <col min="263" max="512" width="11" style="7"/>
    <col min="513" max="513" width="8.5" style="7" customWidth="1"/>
    <col min="514" max="514" width="33" style="7" customWidth="1"/>
    <col min="515" max="515" width="11.75" style="7" customWidth="1"/>
    <col min="516" max="516" width="12" style="7" customWidth="1"/>
    <col min="517" max="518" width="7.875" style="7" bestFit="1" customWidth="1"/>
    <col min="519" max="768" width="11" style="7"/>
    <col min="769" max="769" width="8.5" style="7" customWidth="1"/>
    <col min="770" max="770" width="33" style="7" customWidth="1"/>
    <col min="771" max="771" width="11.75" style="7" customWidth="1"/>
    <col min="772" max="772" width="12" style="7" customWidth="1"/>
    <col min="773" max="774" width="7.875" style="7" bestFit="1" customWidth="1"/>
    <col min="775" max="1024" width="11" style="7"/>
    <col min="1025" max="1025" width="8.5" style="7" customWidth="1"/>
    <col min="1026" max="1026" width="33" style="7" customWidth="1"/>
    <col min="1027" max="1027" width="11.75" style="7" customWidth="1"/>
    <col min="1028" max="1028" width="12" style="7" customWidth="1"/>
    <col min="1029" max="1030" width="7.875" style="7" bestFit="1" customWidth="1"/>
    <col min="1031" max="1280" width="11" style="7"/>
    <col min="1281" max="1281" width="8.5" style="7" customWidth="1"/>
    <col min="1282" max="1282" width="33" style="7" customWidth="1"/>
    <col min="1283" max="1283" width="11.75" style="7" customWidth="1"/>
    <col min="1284" max="1284" width="12" style="7" customWidth="1"/>
    <col min="1285" max="1286" width="7.875" style="7" bestFit="1" customWidth="1"/>
    <col min="1287" max="1536" width="11" style="7"/>
    <col min="1537" max="1537" width="8.5" style="7" customWidth="1"/>
    <col min="1538" max="1538" width="33" style="7" customWidth="1"/>
    <col min="1539" max="1539" width="11.75" style="7" customWidth="1"/>
    <col min="1540" max="1540" width="12" style="7" customWidth="1"/>
    <col min="1541" max="1542" width="7.875" style="7" bestFit="1" customWidth="1"/>
    <col min="1543" max="1792" width="11" style="7"/>
    <col min="1793" max="1793" width="8.5" style="7" customWidth="1"/>
    <col min="1794" max="1794" width="33" style="7" customWidth="1"/>
    <col min="1795" max="1795" width="11.75" style="7" customWidth="1"/>
    <col min="1796" max="1796" width="12" style="7" customWidth="1"/>
    <col min="1797" max="1798" width="7.875" style="7" bestFit="1" customWidth="1"/>
    <col min="1799" max="2048" width="11" style="7"/>
    <col min="2049" max="2049" width="8.5" style="7" customWidth="1"/>
    <col min="2050" max="2050" width="33" style="7" customWidth="1"/>
    <col min="2051" max="2051" width="11.75" style="7" customWidth="1"/>
    <col min="2052" max="2052" width="12" style="7" customWidth="1"/>
    <col min="2053" max="2054" width="7.875" style="7" bestFit="1" customWidth="1"/>
    <col min="2055" max="2304" width="11" style="7"/>
    <col min="2305" max="2305" width="8.5" style="7" customWidth="1"/>
    <col min="2306" max="2306" width="33" style="7" customWidth="1"/>
    <col min="2307" max="2307" width="11.75" style="7" customWidth="1"/>
    <col min="2308" max="2308" width="12" style="7" customWidth="1"/>
    <col min="2309" max="2310" width="7.875" style="7" bestFit="1" customWidth="1"/>
    <col min="2311" max="2560" width="11" style="7"/>
    <col min="2561" max="2561" width="8.5" style="7" customWidth="1"/>
    <col min="2562" max="2562" width="33" style="7" customWidth="1"/>
    <col min="2563" max="2563" width="11.75" style="7" customWidth="1"/>
    <col min="2564" max="2564" width="12" style="7" customWidth="1"/>
    <col min="2565" max="2566" width="7.875" style="7" bestFit="1" customWidth="1"/>
    <col min="2567" max="2816" width="11" style="7"/>
    <col min="2817" max="2817" width="8.5" style="7" customWidth="1"/>
    <col min="2818" max="2818" width="33" style="7" customWidth="1"/>
    <col min="2819" max="2819" width="11.75" style="7" customWidth="1"/>
    <col min="2820" max="2820" width="12" style="7" customWidth="1"/>
    <col min="2821" max="2822" width="7.875" style="7" bestFit="1" customWidth="1"/>
    <col min="2823" max="3072" width="11" style="7"/>
    <col min="3073" max="3073" width="8.5" style="7" customWidth="1"/>
    <col min="3074" max="3074" width="33" style="7" customWidth="1"/>
    <col min="3075" max="3075" width="11.75" style="7" customWidth="1"/>
    <col min="3076" max="3076" width="12" style="7" customWidth="1"/>
    <col min="3077" max="3078" width="7.875" style="7" bestFit="1" customWidth="1"/>
    <col min="3079" max="3328" width="11" style="7"/>
    <col min="3329" max="3329" width="8.5" style="7" customWidth="1"/>
    <col min="3330" max="3330" width="33" style="7" customWidth="1"/>
    <col min="3331" max="3331" width="11.75" style="7" customWidth="1"/>
    <col min="3332" max="3332" width="12" style="7" customWidth="1"/>
    <col min="3333" max="3334" width="7.875" style="7" bestFit="1" customWidth="1"/>
    <col min="3335" max="3584" width="11" style="7"/>
    <col min="3585" max="3585" width="8.5" style="7" customWidth="1"/>
    <col min="3586" max="3586" width="33" style="7" customWidth="1"/>
    <col min="3587" max="3587" width="11.75" style="7" customWidth="1"/>
    <col min="3588" max="3588" width="12" style="7" customWidth="1"/>
    <col min="3589" max="3590" width="7.875" style="7" bestFit="1" customWidth="1"/>
    <col min="3591" max="3840" width="11" style="7"/>
    <col min="3841" max="3841" width="8.5" style="7" customWidth="1"/>
    <col min="3842" max="3842" width="33" style="7" customWidth="1"/>
    <col min="3843" max="3843" width="11.75" style="7" customWidth="1"/>
    <col min="3844" max="3844" width="12" style="7" customWidth="1"/>
    <col min="3845" max="3846" width="7.875" style="7" bestFit="1" customWidth="1"/>
    <col min="3847" max="4096" width="11" style="7"/>
    <col min="4097" max="4097" width="8.5" style="7" customWidth="1"/>
    <col min="4098" max="4098" width="33" style="7" customWidth="1"/>
    <col min="4099" max="4099" width="11.75" style="7" customWidth="1"/>
    <col min="4100" max="4100" width="12" style="7" customWidth="1"/>
    <col min="4101" max="4102" width="7.875" style="7" bestFit="1" customWidth="1"/>
    <col min="4103" max="4352" width="11" style="7"/>
    <col min="4353" max="4353" width="8.5" style="7" customWidth="1"/>
    <col min="4354" max="4354" width="33" style="7" customWidth="1"/>
    <col min="4355" max="4355" width="11.75" style="7" customWidth="1"/>
    <col min="4356" max="4356" width="12" style="7" customWidth="1"/>
    <col min="4357" max="4358" width="7.875" style="7" bestFit="1" customWidth="1"/>
    <col min="4359" max="4608" width="11" style="7"/>
    <col min="4609" max="4609" width="8.5" style="7" customWidth="1"/>
    <col min="4610" max="4610" width="33" style="7" customWidth="1"/>
    <col min="4611" max="4611" width="11.75" style="7" customWidth="1"/>
    <col min="4612" max="4612" width="12" style="7" customWidth="1"/>
    <col min="4613" max="4614" width="7.875" style="7" bestFit="1" customWidth="1"/>
    <col min="4615" max="4864" width="11" style="7"/>
    <col min="4865" max="4865" width="8.5" style="7" customWidth="1"/>
    <col min="4866" max="4866" width="33" style="7" customWidth="1"/>
    <col min="4867" max="4867" width="11.75" style="7" customWidth="1"/>
    <col min="4868" max="4868" width="12" style="7" customWidth="1"/>
    <col min="4869" max="4870" width="7.875" style="7" bestFit="1" customWidth="1"/>
    <col min="4871" max="5120" width="11" style="7"/>
    <col min="5121" max="5121" width="8.5" style="7" customWidth="1"/>
    <col min="5122" max="5122" width="33" style="7" customWidth="1"/>
    <col min="5123" max="5123" width="11.75" style="7" customWidth="1"/>
    <col min="5124" max="5124" width="12" style="7" customWidth="1"/>
    <col min="5125" max="5126" width="7.875" style="7" bestFit="1" customWidth="1"/>
    <col min="5127" max="5376" width="11" style="7"/>
    <col min="5377" max="5377" width="8.5" style="7" customWidth="1"/>
    <col min="5378" max="5378" width="33" style="7" customWidth="1"/>
    <col min="5379" max="5379" width="11.75" style="7" customWidth="1"/>
    <col min="5380" max="5380" width="12" style="7" customWidth="1"/>
    <col min="5381" max="5382" width="7.875" style="7" bestFit="1" customWidth="1"/>
    <col min="5383" max="5632" width="11" style="7"/>
    <col min="5633" max="5633" width="8.5" style="7" customWidth="1"/>
    <col min="5634" max="5634" width="33" style="7" customWidth="1"/>
    <col min="5635" max="5635" width="11.75" style="7" customWidth="1"/>
    <col min="5636" max="5636" width="12" style="7" customWidth="1"/>
    <col min="5637" max="5638" width="7.875" style="7" bestFit="1" customWidth="1"/>
    <col min="5639" max="5888" width="11" style="7"/>
    <col min="5889" max="5889" width="8.5" style="7" customWidth="1"/>
    <col min="5890" max="5890" width="33" style="7" customWidth="1"/>
    <col min="5891" max="5891" width="11.75" style="7" customWidth="1"/>
    <col min="5892" max="5892" width="12" style="7" customWidth="1"/>
    <col min="5893" max="5894" width="7.875" style="7" bestFit="1" customWidth="1"/>
    <col min="5895" max="6144" width="11" style="7"/>
    <col min="6145" max="6145" width="8.5" style="7" customWidth="1"/>
    <col min="6146" max="6146" width="33" style="7" customWidth="1"/>
    <col min="6147" max="6147" width="11.75" style="7" customWidth="1"/>
    <col min="6148" max="6148" width="12" style="7" customWidth="1"/>
    <col min="6149" max="6150" width="7.875" style="7" bestFit="1" customWidth="1"/>
    <col min="6151" max="6400" width="11" style="7"/>
    <col min="6401" max="6401" width="8.5" style="7" customWidth="1"/>
    <col min="6402" max="6402" width="33" style="7" customWidth="1"/>
    <col min="6403" max="6403" width="11.75" style="7" customWidth="1"/>
    <col min="6404" max="6404" width="12" style="7" customWidth="1"/>
    <col min="6405" max="6406" width="7.875" style="7" bestFit="1" customWidth="1"/>
    <col min="6407" max="6656" width="11" style="7"/>
    <col min="6657" max="6657" width="8.5" style="7" customWidth="1"/>
    <col min="6658" max="6658" width="33" style="7" customWidth="1"/>
    <col min="6659" max="6659" width="11.75" style="7" customWidth="1"/>
    <col min="6660" max="6660" width="12" style="7" customWidth="1"/>
    <col min="6661" max="6662" width="7.875" style="7" bestFit="1" customWidth="1"/>
    <col min="6663" max="6912" width="11" style="7"/>
    <col min="6913" max="6913" width="8.5" style="7" customWidth="1"/>
    <col min="6914" max="6914" width="33" style="7" customWidth="1"/>
    <col min="6915" max="6915" width="11.75" style="7" customWidth="1"/>
    <col min="6916" max="6916" width="12" style="7" customWidth="1"/>
    <col min="6917" max="6918" width="7.875" style="7" bestFit="1" customWidth="1"/>
    <col min="6919" max="7168" width="11" style="7"/>
    <col min="7169" max="7169" width="8.5" style="7" customWidth="1"/>
    <col min="7170" max="7170" width="33" style="7" customWidth="1"/>
    <col min="7171" max="7171" width="11.75" style="7" customWidth="1"/>
    <col min="7172" max="7172" width="12" style="7" customWidth="1"/>
    <col min="7173" max="7174" width="7.875" style="7" bestFit="1" customWidth="1"/>
    <col min="7175" max="7424" width="11" style="7"/>
    <col min="7425" max="7425" width="8.5" style="7" customWidth="1"/>
    <col min="7426" max="7426" width="33" style="7" customWidth="1"/>
    <col min="7427" max="7427" width="11.75" style="7" customWidth="1"/>
    <col min="7428" max="7428" width="12" style="7" customWidth="1"/>
    <col min="7429" max="7430" width="7.875" style="7" bestFit="1" customWidth="1"/>
    <col min="7431" max="7680" width="11" style="7"/>
    <col min="7681" max="7681" width="8.5" style="7" customWidth="1"/>
    <col min="7682" max="7682" width="33" style="7" customWidth="1"/>
    <col min="7683" max="7683" width="11.75" style="7" customWidth="1"/>
    <col min="7684" max="7684" width="12" style="7" customWidth="1"/>
    <col min="7685" max="7686" width="7.875" style="7" bestFit="1" customWidth="1"/>
    <col min="7687" max="7936" width="11" style="7"/>
    <col min="7937" max="7937" width="8.5" style="7" customWidth="1"/>
    <col min="7938" max="7938" width="33" style="7" customWidth="1"/>
    <col min="7939" max="7939" width="11.75" style="7" customWidth="1"/>
    <col min="7940" max="7940" width="12" style="7" customWidth="1"/>
    <col min="7941" max="7942" width="7.875" style="7" bestFit="1" customWidth="1"/>
    <col min="7943" max="8192" width="11" style="7"/>
    <col min="8193" max="8193" width="8.5" style="7" customWidth="1"/>
    <col min="8194" max="8194" width="33" style="7" customWidth="1"/>
    <col min="8195" max="8195" width="11.75" style="7" customWidth="1"/>
    <col min="8196" max="8196" width="12" style="7" customWidth="1"/>
    <col min="8197" max="8198" width="7.875" style="7" bestFit="1" customWidth="1"/>
    <col min="8199" max="8448" width="11" style="7"/>
    <col min="8449" max="8449" width="8.5" style="7" customWidth="1"/>
    <col min="8450" max="8450" width="33" style="7" customWidth="1"/>
    <col min="8451" max="8451" width="11.75" style="7" customWidth="1"/>
    <col min="8452" max="8452" width="12" style="7" customWidth="1"/>
    <col min="8453" max="8454" width="7.875" style="7" bestFit="1" customWidth="1"/>
    <col min="8455" max="8704" width="11" style="7"/>
    <col min="8705" max="8705" width="8.5" style="7" customWidth="1"/>
    <col min="8706" max="8706" width="33" style="7" customWidth="1"/>
    <col min="8707" max="8707" width="11.75" style="7" customWidth="1"/>
    <col min="8708" max="8708" width="12" style="7" customWidth="1"/>
    <col min="8709" max="8710" width="7.875" style="7" bestFit="1" customWidth="1"/>
    <col min="8711" max="8960" width="11" style="7"/>
    <col min="8961" max="8961" width="8.5" style="7" customWidth="1"/>
    <col min="8962" max="8962" width="33" style="7" customWidth="1"/>
    <col min="8963" max="8963" width="11.75" style="7" customWidth="1"/>
    <col min="8964" max="8964" width="12" style="7" customWidth="1"/>
    <col min="8965" max="8966" width="7.875" style="7" bestFit="1" customWidth="1"/>
    <col min="8967" max="9216" width="11" style="7"/>
    <col min="9217" max="9217" width="8.5" style="7" customWidth="1"/>
    <col min="9218" max="9218" width="33" style="7" customWidth="1"/>
    <col min="9219" max="9219" width="11.75" style="7" customWidth="1"/>
    <col min="9220" max="9220" width="12" style="7" customWidth="1"/>
    <col min="9221" max="9222" width="7.875" style="7" bestFit="1" customWidth="1"/>
    <col min="9223" max="9472" width="11" style="7"/>
    <col min="9473" max="9473" width="8.5" style="7" customWidth="1"/>
    <col min="9474" max="9474" width="33" style="7" customWidth="1"/>
    <col min="9475" max="9475" width="11.75" style="7" customWidth="1"/>
    <col min="9476" max="9476" width="12" style="7" customWidth="1"/>
    <col min="9477" max="9478" width="7.875" style="7" bestFit="1" customWidth="1"/>
    <col min="9479" max="9728" width="11" style="7"/>
    <col min="9729" max="9729" width="8.5" style="7" customWidth="1"/>
    <col min="9730" max="9730" width="33" style="7" customWidth="1"/>
    <col min="9731" max="9731" width="11.75" style="7" customWidth="1"/>
    <col min="9732" max="9732" width="12" style="7" customWidth="1"/>
    <col min="9733" max="9734" width="7.875" style="7" bestFit="1" customWidth="1"/>
    <col min="9735" max="9984" width="11" style="7"/>
    <col min="9985" max="9985" width="8.5" style="7" customWidth="1"/>
    <col min="9986" max="9986" width="33" style="7" customWidth="1"/>
    <col min="9987" max="9987" width="11.75" style="7" customWidth="1"/>
    <col min="9988" max="9988" width="12" style="7" customWidth="1"/>
    <col min="9989" max="9990" width="7.875" style="7" bestFit="1" customWidth="1"/>
    <col min="9991" max="10240" width="11" style="7"/>
    <col min="10241" max="10241" width="8.5" style="7" customWidth="1"/>
    <col min="10242" max="10242" width="33" style="7" customWidth="1"/>
    <col min="10243" max="10243" width="11.75" style="7" customWidth="1"/>
    <col min="10244" max="10244" width="12" style="7" customWidth="1"/>
    <col min="10245" max="10246" width="7.875" style="7" bestFit="1" customWidth="1"/>
    <col min="10247" max="10496" width="11" style="7"/>
    <col min="10497" max="10497" width="8.5" style="7" customWidth="1"/>
    <col min="10498" max="10498" width="33" style="7" customWidth="1"/>
    <col min="10499" max="10499" width="11.75" style="7" customWidth="1"/>
    <col min="10500" max="10500" width="12" style="7" customWidth="1"/>
    <col min="10501" max="10502" width="7.875" style="7" bestFit="1" customWidth="1"/>
    <col min="10503" max="10752" width="11" style="7"/>
    <col min="10753" max="10753" width="8.5" style="7" customWidth="1"/>
    <col min="10754" max="10754" width="33" style="7" customWidth="1"/>
    <col min="10755" max="10755" width="11.75" style="7" customWidth="1"/>
    <col min="10756" max="10756" width="12" style="7" customWidth="1"/>
    <col min="10757" max="10758" width="7.875" style="7" bestFit="1" customWidth="1"/>
    <col min="10759" max="11008" width="11" style="7"/>
    <col min="11009" max="11009" width="8.5" style="7" customWidth="1"/>
    <col min="11010" max="11010" width="33" style="7" customWidth="1"/>
    <col min="11011" max="11011" width="11.75" style="7" customWidth="1"/>
    <col min="11012" max="11012" width="12" style="7" customWidth="1"/>
    <col min="11013" max="11014" width="7.875" style="7" bestFit="1" customWidth="1"/>
    <col min="11015" max="11264" width="11" style="7"/>
    <col min="11265" max="11265" width="8.5" style="7" customWidth="1"/>
    <col min="11266" max="11266" width="33" style="7" customWidth="1"/>
    <col min="11267" max="11267" width="11.75" style="7" customWidth="1"/>
    <col min="11268" max="11268" width="12" style="7" customWidth="1"/>
    <col min="11269" max="11270" width="7.875" style="7" bestFit="1" customWidth="1"/>
    <col min="11271" max="11520" width="11" style="7"/>
    <col min="11521" max="11521" width="8.5" style="7" customWidth="1"/>
    <col min="11522" max="11522" width="33" style="7" customWidth="1"/>
    <col min="11523" max="11523" width="11.75" style="7" customWidth="1"/>
    <col min="11524" max="11524" width="12" style="7" customWidth="1"/>
    <col min="11525" max="11526" width="7.875" style="7" bestFit="1" customWidth="1"/>
    <col min="11527" max="11776" width="11" style="7"/>
    <col min="11777" max="11777" width="8.5" style="7" customWidth="1"/>
    <col min="11778" max="11778" width="33" style="7" customWidth="1"/>
    <col min="11779" max="11779" width="11.75" style="7" customWidth="1"/>
    <col min="11780" max="11780" width="12" style="7" customWidth="1"/>
    <col min="11781" max="11782" width="7.875" style="7" bestFit="1" customWidth="1"/>
    <col min="11783" max="12032" width="11" style="7"/>
    <col min="12033" max="12033" width="8.5" style="7" customWidth="1"/>
    <col min="12034" max="12034" width="33" style="7" customWidth="1"/>
    <col min="12035" max="12035" width="11.75" style="7" customWidth="1"/>
    <col min="12036" max="12036" width="12" style="7" customWidth="1"/>
    <col min="12037" max="12038" width="7.875" style="7" bestFit="1" customWidth="1"/>
    <col min="12039" max="12288" width="11" style="7"/>
    <col min="12289" max="12289" width="8.5" style="7" customWidth="1"/>
    <col min="12290" max="12290" width="33" style="7" customWidth="1"/>
    <col min="12291" max="12291" width="11.75" style="7" customWidth="1"/>
    <col min="12292" max="12292" width="12" style="7" customWidth="1"/>
    <col min="12293" max="12294" width="7.875" style="7" bestFit="1" customWidth="1"/>
    <col min="12295" max="12544" width="11" style="7"/>
    <col min="12545" max="12545" width="8.5" style="7" customWidth="1"/>
    <col min="12546" max="12546" width="33" style="7" customWidth="1"/>
    <col min="12547" max="12547" width="11.75" style="7" customWidth="1"/>
    <col min="12548" max="12548" width="12" style="7" customWidth="1"/>
    <col min="12549" max="12550" width="7.875" style="7" bestFit="1" customWidth="1"/>
    <col min="12551" max="12800" width="11" style="7"/>
    <col min="12801" max="12801" width="8.5" style="7" customWidth="1"/>
    <col min="12802" max="12802" width="33" style="7" customWidth="1"/>
    <col min="12803" max="12803" width="11.75" style="7" customWidth="1"/>
    <col min="12804" max="12804" width="12" style="7" customWidth="1"/>
    <col min="12805" max="12806" width="7.875" style="7" bestFit="1" customWidth="1"/>
    <col min="12807" max="13056" width="11" style="7"/>
    <col min="13057" max="13057" width="8.5" style="7" customWidth="1"/>
    <col min="13058" max="13058" width="33" style="7" customWidth="1"/>
    <col min="13059" max="13059" width="11.75" style="7" customWidth="1"/>
    <col min="13060" max="13060" width="12" style="7" customWidth="1"/>
    <col min="13061" max="13062" width="7.875" style="7" bestFit="1" customWidth="1"/>
    <col min="13063" max="13312" width="11" style="7"/>
    <col min="13313" max="13313" width="8.5" style="7" customWidth="1"/>
    <col min="13314" max="13314" width="33" style="7" customWidth="1"/>
    <col min="13315" max="13315" width="11.75" style="7" customWidth="1"/>
    <col min="13316" max="13316" width="12" style="7" customWidth="1"/>
    <col min="13317" max="13318" width="7.875" style="7" bestFit="1" customWidth="1"/>
    <col min="13319" max="13568" width="11" style="7"/>
    <col min="13569" max="13569" width="8.5" style="7" customWidth="1"/>
    <col min="13570" max="13570" width="33" style="7" customWidth="1"/>
    <col min="13571" max="13571" width="11.75" style="7" customWidth="1"/>
    <col min="13572" max="13572" width="12" style="7" customWidth="1"/>
    <col min="13573" max="13574" width="7.875" style="7" bestFit="1" customWidth="1"/>
    <col min="13575" max="13824" width="11" style="7"/>
    <col min="13825" max="13825" width="8.5" style="7" customWidth="1"/>
    <col min="13826" max="13826" width="33" style="7" customWidth="1"/>
    <col min="13827" max="13827" width="11.75" style="7" customWidth="1"/>
    <col min="13828" max="13828" width="12" style="7" customWidth="1"/>
    <col min="13829" max="13830" width="7.875" style="7" bestFit="1" customWidth="1"/>
    <col min="13831" max="14080" width="11" style="7"/>
    <col min="14081" max="14081" width="8.5" style="7" customWidth="1"/>
    <col min="14082" max="14082" width="33" style="7" customWidth="1"/>
    <col min="14083" max="14083" width="11.75" style="7" customWidth="1"/>
    <col min="14084" max="14084" width="12" style="7" customWidth="1"/>
    <col min="14085" max="14086" width="7.875" style="7" bestFit="1" customWidth="1"/>
    <col min="14087" max="14336" width="11" style="7"/>
    <col min="14337" max="14337" width="8.5" style="7" customWidth="1"/>
    <col min="14338" max="14338" width="33" style="7" customWidth="1"/>
    <col min="14339" max="14339" width="11.75" style="7" customWidth="1"/>
    <col min="14340" max="14340" width="12" style="7" customWidth="1"/>
    <col min="14341" max="14342" width="7.875" style="7" bestFit="1" customWidth="1"/>
    <col min="14343" max="14592" width="11" style="7"/>
    <col min="14593" max="14593" width="8.5" style="7" customWidth="1"/>
    <col min="14594" max="14594" width="33" style="7" customWidth="1"/>
    <col min="14595" max="14595" width="11.75" style="7" customWidth="1"/>
    <col min="14596" max="14596" width="12" style="7" customWidth="1"/>
    <col min="14597" max="14598" width="7.875" style="7" bestFit="1" customWidth="1"/>
    <col min="14599" max="14848" width="11" style="7"/>
    <col min="14849" max="14849" width="8.5" style="7" customWidth="1"/>
    <col min="14850" max="14850" width="33" style="7" customWidth="1"/>
    <col min="14851" max="14851" width="11.75" style="7" customWidth="1"/>
    <col min="14852" max="14852" width="12" style="7" customWidth="1"/>
    <col min="14853" max="14854" width="7.875" style="7" bestFit="1" customWidth="1"/>
    <col min="14855" max="15104" width="11" style="7"/>
    <col min="15105" max="15105" width="8.5" style="7" customWidth="1"/>
    <col min="15106" max="15106" width="33" style="7" customWidth="1"/>
    <col min="15107" max="15107" width="11.75" style="7" customWidth="1"/>
    <col min="15108" max="15108" width="12" style="7" customWidth="1"/>
    <col min="15109" max="15110" width="7.875" style="7" bestFit="1" customWidth="1"/>
    <col min="15111" max="15360" width="11" style="7"/>
    <col min="15361" max="15361" width="8.5" style="7" customWidth="1"/>
    <col min="15362" max="15362" width="33" style="7" customWidth="1"/>
    <col min="15363" max="15363" width="11.75" style="7" customWidth="1"/>
    <col min="15364" max="15364" width="12" style="7" customWidth="1"/>
    <col min="15365" max="15366" width="7.875" style="7" bestFit="1" customWidth="1"/>
    <col min="15367" max="15616" width="11" style="7"/>
    <col min="15617" max="15617" width="8.5" style="7" customWidth="1"/>
    <col min="15618" max="15618" width="33" style="7" customWidth="1"/>
    <col min="15619" max="15619" width="11.75" style="7" customWidth="1"/>
    <col min="15620" max="15620" width="12" style="7" customWidth="1"/>
    <col min="15621" max="15622" width="7.875" style="7" bestFit="1" customWidth="1"/>
    <col min="15623" max="15872" width="11" style="7"/>
    <col min="15873" max="15873" width="8.5" style="7" customWidth="1"/>
    <col min="15874" max="15874" width="33" style="7" customWidth="1"/>
    <col min="15875" max="15875" width="11.75" style="7" customWidth="1"/>
    <col min="15876" max="15876" width="12" style="7" customWidth="1"/>
    <col min="15877" max="15878" width="7.875" style="7" bestFit="1" customWidth="1"/>
    <col min="15879" max="16128" width="11" style="7"/>
    <col min="16129" max="16129" width="8.5" style="7" customWidth="1"/>
    <col min="16130" max="16130" width="33" style="7" customWidth="1"/>
    <col min="16131" max="16131" width="11.75" style="7" customWidth="1"/>
    <col min="16132" max="16132" width="12" style="7" customWidth="1"/>
    <col min="16133" max="16134" width="7.875" style="7" bestFit="1" customWidth="1"/>
    <col min="16135" max="16384" width="11" style="7"/>
  </cols>
  <sheetData>
    <row r="1" spans="1:6" ht="15.75" x14ac:dyDescent="0.25">
      <c r="A1" s="1" t="s">
        <v>165</v>
      </c>
      <c r="B1" s="2"/>
      <c r="C1" s="2"/>
    </row>
    <row r="2" spans="1:6" x14ac:dyDescent="0.2">
      <c r="A2" s="5" t="s">
        <v>166</v>
      </c>
      <c r="E2" s="169" t="s">
        <v>0</v>
      </c>
    </row>
    <row r="4" spans="1:6" x14ac:dyDescent="0.2">
      <c r="A4" s="6" t="s">
        <v>188</v>
      </c>
      <c r="B4" s="8" t="s">
        <v>189</v>
      </c>
      <c r="C4" s="8"/>
    </row>
    <row r="5" spans="1:6" x14ac:dyDescent="0.2">
      <c r="A5" s="6" t="s">
        <v>190</v>
      </c>
      <c r="B5" s="9" t="s">
        <v>170</v>
      </c>
      <c r="C5" s="9"/>
    </row>
    <row r="6" spans="1:6" x14ac:dyDescent="0.2">
      <c r="A6" s="6" t="s">
        <v>191</v>
      </c>
      <c r="B6" s="8" t="s">
        <v>204</v>
      </c>
      <c r="C6" s="8"/>
    </row>
    <row r="7" spans="1:6" x14ac:dyDescent="0.2">
      <c r="A7" s="6" t="s">
        <v>193</v>
      </c>
      <c r="B7" s="8" t="s">
        <v>174</v>
      </c>
      <c r="C7" s="8"/>
    </row>
    <row r="8" spans="1:6" ht="13.5" thickBot="1" x14ac:dyDescent="0.25"/>
    <row r="9" spans="1:6" ht="13.5" thickBot="1" x14ac:dyDescent="0.25">
      <c r="A9" s="10" t="s">
        <v>175</v>
      </c>
      <c r="B9" s="12" t="s">
        <v>201</v>
      </c>
      <c r="C9" s="12" t="s">
        <v>205</v>
      </c>
      <c r="D9" s="33" t="s">
        <v>178</v>
      </c>
    </row>
    <row r="10" spans="1:6" x14ac:dyDescent="0.2">
      <c r="A10" s="34"/>
      <c r="B10" s="35"/>
      <c r="C10" s="35"/>
      <c r="D10" s="36"/>
    </row>
    <row r="11" spans="1:6" ht="13.5" thickBot="1" x14ac:dyDescent="0.25">
      <c r="A11" s="15">
        <v>44263</v>
      </c>
      <c r="B11" s="17" t="s">
        <v>206</v>
      </c>
      <c r="C11" s="17">
        <v>265</v>
      </c>
      <c r="D11" s="40">
        <v>110200</v>
      </c>
      <c r="E11" s="38"/>
      <c r="F11" s="7"/>
    </row>
    <row r="12" spans="1:6" ht="13.5" customHeight="1" x14ac:dyDescent="0.2">
      <c r="A12" s="15"/>
      <c r="B12" s="17"/>
      <c r="C12" s="17"/>
      <c r="D12" s="41">
        <v>110200</v>
      </c>
      <c r="E12" s="38"/>
      <c r="F12" s="7"/>
    </row>
    <row r="13" spans="1:6" x14ac:dyDescent="0.2">
      <c r="A13" s="15"/>
      <c r="B13" s="17"/>
      <c r="C13" s="17"/>
      <c r="D13" s="37"/>
      <c r="E13" s="38"/>
      <c r="F13" s="7"/>
    </row>
    <row r="14" spans="1:6" x14ac:dyDescent="0.2">
      <c r="A14" s="15">
        <v>44410</v>
      </c>
      <c r="B14" s="17" t="s">
        <v>207</v>
      </c>
      <c r="C14" s="17">
        <v>256</v>
      </c>
      <c r="D14" s="42">
        <v>1785000</v>
      </c>
      <c r="E14" s="38"/>
      <c r="F14" s="7"/>
    </row>
    <row r="15" spans="1:6" ht="13.5" thickBot="1" x14ac:dyDescent="0.25">
      <c r="A15" s="15">
        <v>44531</v>
      </c>
      <c r="B15" s="17" t="s">
        <v>207</v>
      </c>
      <c r="C15" s="17">
        <v>269</v>
      </c>
      <c r="D15" s="43">
        <v>892500</v>
      </c>
      <c r="E15" s="38"/>
      <c r="F15" s="7"/>
    </row>
    <row r="16" spans="1:6" x14ac:dyDescent="0.2">
      <c r="A16" s="15"/>
      <c r="B16" s="17"/>
      <c r="C16" s="17"/>
      <c r="D16" s="41">
        <v>2677500</v>
      </c>
      <c r="E16" s="38"/>
      <c r="F16" s="7"/>
    </row>
    <row r="17" spans="1:6" x14ac:dyDescent="0.2">
      <c r="A17" s="15"/>
      <c r="B17" s="17"/>
      <c r="C17" s="17"/>
      <c r="D17" s="37"/>
      <c r="E17" s="38"/>
      <c r="F17" s="7"/>
    </row>
    <row r="18" spans="1:6" x14ac:dyDescent="0.2">
      <c r="A18" s="15"/>
      <c r="B18" s="17"/>
      <c r="C18" s="17"/>
      <c r="D18" s="37"/>
      <c r="E18" s="38"/>
      <c r="F18" s="7"/>
    </row>
    <row r="19" spans="1:6" x14ac:dyDescent="0.2">
      <c r="A19" s="15"/>
      <c r="B19" s="17"/>
      <c r="C19" s="17"/>
      <c r="D19" s="37"/>
      <c r="E19" s="38"/>
      <c r="F19" s="7"/>
    </row>
    <row r="20" spans="1:6" x14ac:dyDescent="0.2">
      <c r="A20" s="15"/>
      <c r="B20" s="17"/>
      <c r="C20" s="17"/>
      <c r="D20" s="37"/>
      <c r="E20" s="38"/>
      <c r="F20" s="7"/>
    </row>
    <row r="21" spans="1:6" x14ac:dyDescent="0.2">
      <c r="A21" s="15"/>
      <c r="B21" s="17"/>
      <c r="C21" s="17"/>
      <c r="D21" s="37"/>
      <c r="E21" s="38"/>
      <c r="F21" s="7"/>
    </row>
    <row r="22" spans="1:6" ht="13.5" thickBot="1" x14ac:dyDescent="0.25">
      <c r="A22" s="15"/>
      <c r="B22" s="17"/>
      <c r="C22" s="17"/>
      <c r="D22" s="37"/>
      <c r="E22" s="38"/>
      <c r="F22" s="7"/>
    </row>
    <row r="23" spans="1:6" ht="13.5" thickBot="1" x14ac:dyDescent="0.25">
      <c r="A23" s="26"/>
      <c r="B23" s="12" t="s">
        <v>199</v>
      </c>
      <c r="C23" s="44"/>
      <c r="D23" s="39">
        <v>2787700</v>
      </c>
      <c r="F23" s="7"/>
    </row>
    <row r="25" spans="1:6" x14ac:dyDescent="0.2">
      <c r="F25" s="7"/>
    </row>
    <row r="26" spans="1:6" x14ac:dyDescent="0.2">
      <c r="F26" s="7"/>
    </row>
    <row r="27" spans="1:6" x14ac:dyDescent="0.2">
      <c r="D27" s="7"/>
      <c r="F27" s="7"/>
    </row>
    <row r="28" spans="1:6" x14ac:dyDescent="0.2">
      <c r="D28" s="7"/>
      <c r="E28" s="7"/>
      <c r="F28" s="7"/>
    </row>
    <row r="29" spans="1:6" x14ac:dyDescent="0.2">
      <c r="D29" s="7"/>
      <c r="E29" s="7"/>
      <c r="F29" s="7"/>
    </row>
    <row r="30" spans="1:6" x14ac:dyDescent="0.2">
      <c r="D30" s="7"/>
      <c r="E30" s="7"/>
      <c r="F30" s="7"/>
    </row>
    <row r="31" spans="1:6" x14ac:dyDescent="0.2">
      <c r="D31" s="7"/>
      <c r="E31" s="7"/>
      <c r="F31" s="7"/>
    </row>
    <row r="32" spans="1:6" x14ac:dyDescent="0.2">
      <c r="D32" s="7"/>
      <c r="E32" s="7"/>
      <c r="F32" s="7"/>
    </row>
    <row r="33" spans="4:6" x14ac:dyDescent="0.2">
      <c r="D33" s="7"/>
      <c r="E33" s="7"/>
      <c r="F33" s="7"/>
    </row>
    <row r="34" spans="4:6" x14ac:dyDescent="0.2">
      <c r="D34" s="7"/>
      <c r="E34" s="7"/>
      <c r="F34" s="7"/>
    </row>
    <row r="35" spans="4:6" x14ac:dyDescent="0.2">
      <c r="D35" s="7"/>
      <c r="E35" s="7"/>
      <c r="F35" s="7"/>
    </row>
    <row r="36" spans="4:6" x14ac:dyDescent="0.2">
      <c r="D36" s="7"/>
      <c r="E36" s="7"/>
      <c r="F36" s="7"/>
    </row>
    <row r="37" spans="4:6" x14ac:dyDescent="0.2">
      <c r="D37" s="7"/>
      <c r="E37" s="7"/>
      <c r="F37" s="7"/>
    </row>
  </sheetData>
  <hyperlinks>
    <hyperlink ref="E2" location="'BALANCE GENERAL'!A1" display="'BALANCE GENERA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2" sqref="D2"/>
    </sheetView>
  </sheetViews>
  <sheetFormatPr baseColWidth="10" defaultRowHeight="12.75" x14ac:dyDescent="0.2"/>
  <cols>
    <col min="1" max="1" width="8.5" style="4" customWidth="1"/>
    <col min="2" max="2" width="41.75" style="4" customWidth="1"/>
    <col min="3" max="3" width="12" style="47" customWidth="1"/>
    <col min="4" max="4" width="16.625" style="7" bestFit="1" customWidth="1"/>
    <col min="5" max="256" width="11" style="4"/>
    <col min="257" max="257" width="8.5" style="4" customWidth="1"/>
    <col min="258" max="258" width="41.75" style="4" customWidth="1"/>
    <col min="259" max="259" width="12" style="4" customWidth="1"/>
    <col min="260" max="260" width="16.625" style="4" bestFit="1" customWidth="1"/>
    <col min="261" max="512" width="11" style="4"/>
    <col min="513" max="513" width="8.5" style="4" customWidth="1"/>
    <col min="514" max="514" width="41.75" style="4" customWidth="1"/>
    <col min="515" max="515" width="12" style="4" customWidth="1"/>
    <col min="516" max="516" width="16.625" style="4" bestFit="1" customWidth="1"/>
    <col min="517" max="768" width="11" style="4"/>
    <col min="769" max="769" width="8.5" style="4" customWidth="1"/>
    <col min="770" max="770" width="41.75" style="4" customWidth="1"/>
    <col min="771" max="771" width="12" style="4" customWidth="1"/>
    <col min="772" max="772" width="16.625" style="4" bestFit="1" customWidth="1"/>
    <col min="773" max="1024" width="11" style="4"/>
    <col min="1025" max="1025" width="8.5" style="4" customWidth="1"/>
    <col min="1026" max="1026" width="41.75" style="4" customWidth="1"/>
    <col min="1027" max="1027" width="12" style="4" customWidth="1"/>
    <col min="1028" max="1028" width="16.625" style="4" bestFit="1" customWidth="1"/>
    <col min="1029" max="1280" width="11" style="4"/>
    <col min="1281" max="1281" width="8.5" style="4" customWidth="1"/>
    <col min="1282" max="1282" width="41.75" style="4" customWidth="1"/>
    <col min="1283" max="1283" width="12" style="4" customWidth="1"/>
    <col min="1284" max="1284" width="16.625" style="4" bestFit="1" customWidth="1"/>
    <col min="1285" max="1536" width="11" style="4"/>
    <col min="1537" max="1537" width="8.5" style="4" customWidth="1"/>
    <col min="1538" max="1538" width="41.75" style="4" customWidth="1"/>
    <col min="1539" max="1539" width="12" style="4" customWidth="1"/>
    <col min="1540" max="1540" width="16.625" style="4" bestFit="1" customWidth="1"/>
    <col min="1541" max="1792" width="11" style="4"/>
    <col min="1793" max="1793" width="8.5" style="4" customWidth="1"/>
    <col min="1794" max="1794" width="41.75" style="4" customWidth="1"/>
    <col min="1795" max="1795" width="12" style="4" customWidth="1"/>
    <col min="1796" max="1796" width="16.625" style="4" bestFit="1" customWidth="1"/>
    <col min="1797" max="2048" width="11" style="4"/>
    <col min="2049" max="2049" width="8.5" style="4" customWidth="1"/>
    <col min="2050" max="2050" width="41.75" style="4" customWidth="1"/>
    <col min="2051" max="2051" width="12" style="4" customWidth="1"/>
    <col min="2052" max="2052" width="16.625" style="4" bestFit="1" customWidth="1"/>
    <col min="2053" max="2304" width="11" style="4"/>
    <col min="2305" max="2305" width="8.5" style="4" customWidth="1"/>
    <col min="2306" max="2306" width="41.75" style="4" customWidth="1"/>
    <col min="2307" max="2307" width="12" style="4" customWidth="1"/>
    <col min="2308" max="2308" width="16.625" style="4" bestFit="1" customWidth="1"/>
    <col min="2309" max="2560" width="11" style="4"/>
    <col min="2561" max="2561" width="8.5" style="4" customWidth="1"/>
    <col min="2562" max="2562" width="41.75" style="4" customWidth="1"/>
    <col min="2563" max="2563" width="12" style="4" customWidth="1"/>
    <col min="2564" max="2564" width="16.625" style="4" bestFit="1" customWidth="1"/>
    <col min="2565" max="2816" width="11" style="4"/>
    <col min="2817" max="2817" width="8.5" style="4" customWidth="1"/>
    <col min="2818" max="2818" width="41.75" style="4" customWidth="1"/>
    <col min="2819" max="2819" width="12" style="4" customWidth="1"/>
    <col min="2820" max="2820" width="16.625" style="4" bestFit="1" customWidth="1"/>
    <col min="2821" max="3072" width="11" style="4"/>
    <col min="3073" max="3073" width="8.5" style="4" customWidth="1"/>
    <col min="3074" max="3074" width="41.75" style="4" customWidth="1"/>
    <col min="3075" max="3075" width="12" style="4" customWidth="1"/>
    <col min="3076" max="3076" width="16.625" style="4" bestFit="1" customWidth="1"/>
    <col min="3077" max="3328" width="11" style="4"/>
    <col min="3329" max="3329" width="8.5" style="4" customWidth="1"/>
    <col min="3330" max="3330" width="41.75" style="4" customWidth="1"/>
    <col min="3331" max="3331" width="12" style="4" customWidth="1"/>
    <col min="3332" max="3332" width="16.625" style="4" bestFit="1" customWidth="1"/>
    <col min="3333" max="3584" width="11" style="4"/>
    <col min="3585" max="3585" width="8.5" style="4" customWidth="1"/>
    <col min="3586" max="3586" width="41.75" style="4" customWidth="1"/>
    <col min="3587" max="3587" width="12" style="4" customWidth="1"/>
    <col min="3588" max="3588" width="16.625" style="4" bestFit="1" customWidth="1"/>
    <col min="3589" max="3840" width="11" style="4"/>
    <col min="3841" max="3841" width="8.5" style="4" customWidth="1"/>
    <col min="3842" max="3842" width="41.75" style="4" customWidth="1"/>
    <col min="3843" max="3843" width="12" style="4" customWidth="1"/>
    <col min="3844" max="3844" width="16.625" style="4" bestFit="1" customWidth="1"/>
    <col min="3845" max="4096" width="11" style="4"/>
    <col min="4097" max="4097" width="8.5" style="4" customWidth="1"/>
    <col min="4098" max="4098" width="41.75" style="4" customWidth="1"/>
    <col min="4099" max="4099" width="12" style="4" customWidth="1"/>
    <col min="4100" max="4100" width="16.625" style="4" bestFit="1" customWidth="1"/>
    <col min="4101" max="4352" width="11" style="4"/>
    <col min="4353" max="4353" width="8.5" style="4" customWidth="1"/>
    <col min="4354" max="4354" width="41.75" style="4" customWidth="1"/>
    <col min="4355" max="4355" width="12" style="4" customWidth="1"/>
    <col min="4356" max="4356" width="16.625" style="4" bestFit="1" customWidth="1"/>
    <col min="4357" max="4608" width="11" style="4"/>
    <col min="4609" max="4609" width="8.5" style="4" customWidth="1"/>
    <col min="4610" max="4610" width="41.75" style="4" customWidth="1"/>
    <col min="4611" max="4611" width="12" style="4" customWidth="1"/>
    <col min="4612" max="4612" width="16.625" style="4" bestFit="1" customWidth="1"/>
    <col min="4613" max="4864" width="11" style="4"/>
    <col min="4865" max="4865" width="8.5" style="4" customWidth="1"/>
    <col min="4866" max="4866" width="41.75" style="4" customWidth="1"/>
    <col min="4867" max="4867" width="12" style="4" customWidth="1"/>
    <col min="4868" max="4868" width="16.625" style="4" bestFit="1" customWidth="1"/>
    <col min="4869" max="5120" width="11" style="4"/>
    <col min="5121" max="5121" width="8.5" style="4" customWidth="1"/>
    <col min="5122" max="5122" width="41.75" style="4" customWidth="1"/>
    <col min="5123" max="5123" width="12" style="4" customWidth="1"/>
    <col min="5124" max="5124" width="16.625" style="4" bestFit="1" customWidth="1"/>
    <col min="5125" max="5376" width="11" style="4"/>
    <col min="5377" max="5377" width="8.5" style="4" customWidth="1"/>
    <col min="5378" max="5378" width="41.75" style="4" customWidth="1"/>
    <col min="5379" max="5379" width="12" style="4" customWidth="1"/>
    <col min="5380" max="5380" width="16.625" style="4" bestFit="1" customWidth="1"/>
    <col min="5381" max="5632" width="11" style="4"/>
    <col min="5633" max="5633" width="8.5" style="4" customWidth="1"/>
    <col min="5634" max="5634" width="41.75" style="4" customWidth="1"/>
    <col min="5635" max="5635" width="12" style="4" customWidth="1"/>
    <col min="5636" max="5636" width="16.625" style="4" bestFit="1" customWidth="1"/>
    <col min="5637" max="5888" width="11" style="4"/>
    <col min="5889" max="5889" width="8.5" style="4" customWidth="1"/>
    <col min="5890" max="5890" width="41.75" style="4" customWidth="1"/>
    <col min="5891" max="5891" width="12" style="4" customWidth="1"/>
    <col min="5892" max="5892" width="16.625" style="4" bestFit="1" customWidth="1"/>
    <col min="5893" max="6144" width="11" style="4"/>
    <col min="6145" max="6145" width="8.5" style="4" customWidth="1"/>
    <col min="6146" max="6146" width="41.75" style="4" customWidth="1"/>
    <col min="6147" max="6147" width="12" style="4" customWidth="1"/>
    <col min="6148" max="6148" width="16.625" style="4" bestFit="1" customWidth="1"/>
    <col min="6149" max="6400" width="11" style="4"/>
    <col min="6401" max="6401" width="8.5" style="4" customWidth="1"/>
    <col min="6402" max="6402" width="41.75" style="4" customWidth="1"/>
    <col min="6403" max="6403" width="12" style="4" customWidth="1"/>
    <col min="6404" max="6404" width="16.625" style="4" bestFit="1" customWidth="1"/>
    <col min="6405" max="6656" width="11" style="4"/>
    <col min="6657" max="6657" width="8.5" style="4" customWidth="1"/>
    <col min="6658" max="6658" width="41.75" style="4" customWidth="1"/>
    <col min="6659" max="6659" width="12" style="4" customWidth="1"/>
    <col min="6660" max="6660" width="16.625" style="4" bestFit="1" customWidth="1"/>
    <col min="6661" max="6912" width="11" style="4"/>
    <col min="6913" max="6913" width="8.5" style="4" customWidth="1"/>
    <col min="6914" max="6914" width="41.75" style="4" customWidth="1"/>
    <col min="6915" max="6915" width="12" style="4" customWidth="1"/>
    <col min="6916" max="6916" width="16.625" style="4" bestFit="1" customWidth="1"/>
    <col min="6917" max="7168" width="11" style="4"/>
    <col min="7169" max="7169" width="8.5" style="4" customWidth="1"/>
    <col min="7170" max="7170" width="41.75" style="4" customWidth="1"/>
    <col min="7171" max="7171" width="12" style="4" customWidth="1"/>
    <col min="7172" max="7172" width="16.625" style="4" bestFit="1" customWidth="1"/>
    <col min="7173" max="7424" width="11" style="4"/>
    <col min="7425" max="7425" width="8.5" style="4" customWidth="1"/>
    <col min="7426" max="7426" width="41.75" style="4" customWidth="1"/>
    <col min="7427" max="7427" width="12" style="4" customWidth="1"/>
    <col min="7428" max="7428" width="16.625" style="4" bestFit="1" customWidth="1"/>
    <col min="7429" max="7680" width="11" style="4"/>
    <col min="7681" max="7681" width="8.5" style="4" customWidth="1"/>
    <col min="7682" max="7682" width="41.75" style="4" customWidth="1"/>
    <col min="7683" max="7683" width="12" style="4" customWidth="1"/>
    <col min="7684" max="7684" width="16.625" style="4" bestFit="1" customWidth="1"/>
    <col min="7685" max="7936" width="11" style="4"/>
    <col min="7937" max="7937" width="8.5" style="4" customWidth="1"/>
    <col min="7938" max="7938" width="41.75" style="4" customWidth="1"/>
    <col min="7939" max="7939" width="12" style="4" customWidth="1"/>
    <col min="7940" max="7940" width="16.625" style="4" bestFit="1" customWidth="1"/>
    <col min="7941" max="8192" width="11" style="4"/>
    <col min="8193" max="8193" width="8.5" style="4" customWidth="1"/>
    <col min="8194" max="8194" width="41.75" style="4" customWidth="1"/>
    <col min="8195" max="8195" width="12" style="4" customWidth="1"/>
    <col min="8196" max="8196" width="16.625" style="4" bestFit="1" customWidth="1"/>
    <col min="8197" max="8448" width="11" style="4"/>
    <col min="8449" max="8449" width="8.5" style="4" customWidth="1"/>
    <col min="8450" max="8450" width="41.75" style="4" customWidth="1"/>
    <col min="8451" max="8451" width="12" style="4" customWidth="1"/>
    <col min="8452" max="8452" width="16.625" style="4" bestFit="1" customWidth="1"/>
    <col min="8453" max="8704" width="11" style="4"/>
    <col min="8705" max="8705" width="8.5" style="4" customWidth="1"/>
    <col min="8706" max="8706" width="41.75" style="4" customWidth="1"/>
    <col min="8707" max="8707" width="12" style="4" customWidth="1"/>
    <col min="8708" max="8708" width="16.625" style="4" bestFit="1" customWidth="1"/>
    <col min="8709" max="8960" width="11" style="4"/>
    <col min="8961" max="8961" width="8.5" style="4" customWidth="1"/>
    <col min="8962" max="8962" width="41.75" style="4" customWidth="1"/>
    <col min="8963" max="8963" width="12" style="4" customWidth="1"/>
    <col min="8964" max="8964" width="16.625" style="4" bestFit="1" customWidth="1"/>
    <col min="8965" max="9216" width="11" style="4"/>
    <col min="9217" max="9217" width="8.5" style="4" customWidth="1"/>
    <col min="9218" max="9218" width="41.75" style="4" customWidth="1"/>
    <col min="9219" max="9219" width="12" style="4" customWidth="1"/>
    <col min="9220" max="9220" width="16.625" style="4" bestFit="1" customWidth="1"/>
    <col min="9221" max="9472" width="11" style="4"/>
    <col min="9473" max="9473" width="8.5" style="4" customWidth="1"/>
    <col min="9474" max="9474" width="41.75" style="4" customWidth="1"/>
    <col min="9475" max="9475" width="12" style="4" customWidth="1"/>
    <col min="9476" max="9476" width="16.625" style="4" bestFit="1" customWidth="1"/>
    <col min="9477" max="9728" width="11" style="4"/>
    <col min="9729" max="9729" width="8.5" style="4" customWidth="1"/>
    <col min="9730" max="9730" width="41.75" style="4" customWidth="1"/>
    <col min="9731" max="9731" width="12" style="4" customWidth="1"/>
    <col min="9732" max="9732" width="16.625" style="4" bestFit="1" customWidth="1"/>
    <col min="9733" max="9984" width="11" style="4"/>
    <col min="9985" max="9985" width="8.5" style="4" customWidth="1"/>
    <col min="9986" max="9986" width="41.75" style="4" customWidth="1"/>
    <col min="9987" max="9987" width="12" style="4" customWidth="1"/>
    <col min="9988" max="9988" width="16.625" style="4" bestFit="1" customWidth="1"/>
    <col min="9989" max="10240" width="11" style="4"/>
    <col min="10241" max="10241" width="8.5" style="4" customWidth="1"/>
    <col min="10242" max="10242" width="41.75" style="4" customWidth="1"/>
    <col min="10243" max="10243" width="12" style="4" customWidth="1"/>
    <col min="10244" max="10244" width="16.625" style="4" bestFit="1" customWidth="1"/>
    <col min="10245" max="10496" width="11" style="4"/>
    <col min="10497" max="10497" width="8.5" style="4" customWidth="1"/>
    <col min="10498" max="10498" width="41.75" style="4" customWidth="1"/>
    <col min="10499" max="10499" width="12" style="4" customWidth="1"/>
    <col min="10500" max="10500" width="16.625" style="4" bestFit="1" customWidth="1"/>
    <col min="10501" max="10752" width="11" style="4"/>
    <col min="10753" max="10753" width="8.5" style="4" customWidth="1"/>
    <col min="10754" max="10754" width="41.75" style="4" customWidth="1"/>
    <col min="10755" max="10755" width="12" style="4" customWidth="1"/>
    <col min="10756" max="10756" width="16.625" style="4" bestFit="1" customWidth="1"/>
    <col min="10757" max="11008" width="11" style="4"/>
    <col min="11009" max="11009" width="8.5" style="4" customWidth="1"/>
    <col min="11010" max="11010" width="41.75" style="4" customWidth="1"/>
    <col min="11011" max="11011" width="12" style="4" customWidth="1"/>
    <col min="11012" max="11012" width="16.625" style="4" bestFit="1" customWidth="1"/>
    <col min="11013" max="11264" width="11" style="4"/>
    <col min="11265" max="11265" width="8.5" style="4" customWidth="1"/>
    <col min="11266" max="11266" width="41.75" style="4" customWidth="1"/>
    <col min="11267" max="11267" width="12" style="4" customWidth="1"/>
    <col min="11268" max="11268" width="16.625" style="4" bestFit="1" customWidth="1"/>
    <col min="11269" max="11520" width="11" style="4"/>
    <col min="11521" max="11521" width="8.5" style="4" customWidth="1"/>
    <col min="11522" max="11522" width="41.75" style="4" customWidth="1"/>
    <col min="11523" max="11523" width="12" style="4" customWidth="1"/>
    <col min="11524" max="11524" width="16.625" style="4" bestFit="1" customWidth="1"/>
    <col min="11525" max="11776" width="11" style="4"/>
    <col min="11777" max="11777" width="8.5" style="4" customWidth="1"/>
    <col min="11778" max="11778" width="41.75" style="4" customWidth="1"/>
    <col min="11779" max="11779" width="12" style="4" customWidth="1"/>
    <col min="11780" max="11780" width="16.625" style="4" bestFit="1" customWidth="1"/>
    <col min="11781" max="12032" width="11" style="4"/>
    <col min="12033" max="12033" width="8.5" style="4" customWidth="1"/>
    <col min="12034" max="12034" width="41.75" style="4" customWidth="1"/>
    <col min="12035" max="12035" width="12" style="4" customWidth="1"/>
    <col min="12036" max="12036" width="16.625" style="4" bestFit="1" customWidth="1"/>
    <col min="12037" max="12288" width="11" style="4"/>
    <col min="12289" max="12289" width="8.5" style="4" customWidth="1"/>
    <col min="12290" max="12290" width="41.75" style="4" customWidth="1"/>
    <col min="12291" max="12291" width="12" style="4" customWidth="1"/>
    <col min="12292" max="12292" width="16.625" style="4" bestFit="1" customWidth="1"/>
    <col min="12293" max="12544" width="11" style="4"/>
    <col min="12545" max="12545" width="8.5" style="4" customWidth="1"/>
    <col min="12546" max="12546" width="41.75" style="4" customWidth="1"/>
    <col min="12547" max="12547" width="12" style="4" customWidth="1"/>
    <col min="12548" max="12548" width="16.625" style="4" bestFit="1" customWidth="1"/>
    <col min="12549" max="12800" width="11" style="4"/>
    <col min="12801" max="12801" width="8.5" style="4" customWidth="1"/>
    <col min="12802" max="12802" width="41.75" style="4" customWidth="1"/>
    <col min="12803" max="12803" width="12" style="4" customWidth="1"/>
    <col min="12804" max="12804" width="16.625" style="4" bestFit="1" customWidth="1"/>
    <col min="12805" max="13056" width="11" style="4"/>
    <col min="13057" max="13057" width="8.5" style="4" customWidth="1"/>
    <col min="13058" max="13058" width="41.75" style="4" customWidth="1"/>
    <col min="13059" max="13059" width="12" style="4" customWidth="1"/>
    <col min="13060" max="13060" width="16.625" style="4" bestFit="1" customWidth="1"/>
    <col min="13061" max="13312" width="11" style="4"/>
    <col min="13313" max="13313" width="8.5" style="4" customWidth="1"/>
    <col min="13314" max="13314" width="41.75" style="4" customWidth="1"/>
    <col min="13315" max="13315" width="12" style="4" customWidth="1"/>
    <col min="13316" max="13316" width="16.625" style="4" bestFit="1" customWidth="1"/>
    <col min="13317" max="13568" width="11" style="4"/>
    <col min="13569" max="13569" width="8.5" style="4" customWidth="1"/>
    <col min="13570" max="13570" width="41.75" style="4" customWidth="1"/>
    <col min="13571" max="13571" width="12" style="4" customWidth="1"/>
    <col min="13572" max="13572" width="16.625" style="4" bestFit="1" customWidth="1"/>
    <col min="13573" max="13824" width="11" style="4"/>
    <col min="13825" max="13825" width="8.5" style="4" customWidth="1"/>
    <col min="13826" max="13826" width="41.75" style="4" customWidth="1"/>
    <col min="13827" max="13827" width="12" style="4" customWidth="1"/>
    <col min="13828" max="13828" width="16.625" style="4" bestFit="1" customWidth="1"/>
    <col min="13829" max="14080" width="11" style="4"/>
    <col min="14081" max="14081" width="8.5" style="4" customWidth="1"/>
    <col min="14082" max="14082" width="41.75" style="4" customWidth="1"/>
    <col min="14083" max="14083" width="12" style="4" customWidth="1"/>
    <col min="14084" max="14084" width="16.625" style="4" bestFit="1" customWidth="1"/>
    <col min="14085" max="14336" width="11" style="4"/>
    <col min="14337" max="14337" width="8.5" style="4" customWidth="1"/>
    <col min="14338" max="14338" width="41.75" style="4" customWidth="1"/>
    <col min="14339" max="14339" width="12" style="4" customWidth="1"/>
    <col min="14340" max="14340" width="16.625" style="4" bestFit="1" customWidth="1"/>
    <col min="14341" max="14592" width="11" style="4"/>
    <col min="14593" max="14593" width="8.5" style="4" customWidth="1"/>
    <col min="14594" max="14594" width="41.75" style="4" customWidth="1"/>
    <col min="14595" max="14595" width="12" style="4" customWidth="1"/>
    <col min="14596" max="14596" width="16.625" style="4" bestFit="1" customWidth="1"/>
    <col min="14597" max="14848" width="11" style="4"/>
    <col min="14849" max="14849" width="8.5" style="4" customWidth="1"/>
    <col min="14850" max="14850" width="41.75" style="4" customWidth="1"/>
    <col min="14851" max="14851" width="12" style="4" customWidth="1"/>
    <col min="14852" max="14852" width="16.625" style="4" bestFit="1" customWidth="1"/>
    <col min="14853" max="15104" width="11" style="4"/>
    <col min="15105" max="15105" width="8.5" style="4" customWidth="1"/>
    <col min="15106" max="15106" width="41.75" style="4" customWidth="1"/>
    <col min="15107" max="15107" width="12" style="4" customWidth="1"/>
    <col min="15108" max="15108" width="16.625" style="4" bestFit="1" customWidth="1"/>
    <col min="15109" max="15360" width="11" style="4"/>
    <col min="15361" max="15361" width="8.5" style="4" customWidth="1"/>
    <col min="15362" max="15362" width="41.75" style="4" customWidth="1"/>
    <col min="15363" max="15363" width="12" style="4" customWidth="1"/>
    <col min="15364" max="15364" width="16.625" style="4" bestFit="1" customWidth="1"/>
    <col min="15365" max="15616" width="11" style="4"/>
    <col min="15617" max="15617" width="8.5" style="4" customWidth="1"/>
    <col min="15618" max="15618" width="41.75" style="4" customWidth="1"/>
    <col min="15619" max="15619" width="12" style="4" customWidth="1"/>
    <col min="15620" max="15620" width="16.625" style="4" bestFit="1" customWidth="1"/>
    <col min="15621" max="15872" width="11" style="4"/>
    <col min="15873" max="15873" width="8.5" style="4" customWidth="1"/>
    <col min="15874" max="15874" width="41.75" style="4" customWidth="1"/>
    <col min="15875" max="15875" width="12" style="4" customWidth="1"/>
    <col min="15876" max="15876" width="16.625" style="4" bestFit="1" customWidth="1"/>
    <col min="15877" max="16128" width="11" style="4"/>
    <col min="16129" max="16129" width="8.5" style="4" customWidth="1"/>
    <col min="16130" max="16130" width="41.75" style="4" customWidth="1"/>
    <col min="16131" max="16131" width="12" style="4" customWidth="1"/>
    <col min="16132" max="16132" width="16.625" style="4" bestFit="1" customWidth="1"/>
    <col min="16133" max="16384" width="11" style="4"/>
  </cols>
  <sheetData>
    <row r="1" spans="1:4" ht="15.75" x14ac:dyDescent="0.25">
      <c r="A1" s="45" t="s">
        <v>165</v>
      </c>
      <c r="B1" s="46"/>
    </row>
    <row r="2" spans="1:4" x14ac:dyDescent="0.2">
      <c r="A2" s="48" t="s">
        <v>166</v>
      </c>
      <c r="D2" s="169" t="s">
        <v>0</v>
      </c>
    </row>
    <row r="4" spans="1:4" x14ac:dyDescent="0.2">
      <c r="A4" s="49" t="s">
        <v>188</v>
      </c>
      <c r="B4" s="50" t="s">
        <v>189</v>
      </c>
    </row>
    <row r="5" spans="1:4" x14ac:dyDescent="0.2">
      <c r="A5" s="49" t="s">
        <v>190</v>
      </c>
      <c r="B5" s="51" t="s">
        <v>170</v>
      </c>
    </row>
    <row r="6" spans="1:4" x14ac:dyDescent="0.2">
      <c r="A6" s="49" t="s">
        <v>191</v>
      </c>
      <c r="B6" s="50" t="s">
        <v>208</v>
      </c>
    </row>
    <row r="7" spans="1:4" x14ac:dyDescent="0.2">
      <c r="A7" s="49" t="s">
        <v>193</v>
      </c>
      <c r="B7" s="50" t="s">
        <v>174</v>
      </c>
    </row>
    <row r="8" spans="1:4" ht="13.5" thickBot="1" x14ac:dyDescent="0.25"/>
    <row r="9" spans="1:4" s="7" customFormat="1" ht="13.5" thickBot="1" x14ac:dyDescent="0.25">
      <c r="A9" s="10" t="s">
        <v>175</v>
      </c>
      <c r="B9" s="12" t="s">
        <v>177</v>
      </c>
      <c r="C9" s="52" t="s">
        <v>178</v>
      </c>
    </row>
    <row r="10" spans="1:4" x14ac:dyDescent="0.2">
      <c r="A10" s="53"/>
      <c r="B10" s="54"/>
      <c r="C10" s="55"/>
    </row>
    <row r="11" spans="1:4" ht="14.25" customHeight="1" x14ac:dyDescent="0.2">
      <c r="A11" s="56">
        <v>44561</v>
      </c>
      <c r="B11" s="57" t="s">
        <v>209</v>
      </c>
      <c r="C11" s="58">
        <v>13578259</v>
      </c>
      <c r="D11" s="59"/>
    </row>
    <row r="12" spans="1:4" x14ac:dyDescent="0.2">
      <c r="A12" s="56"/>
      <c r="B12" s="57"/>
      <c r="C12" s="58"/>
      <c r="D12" s="59"/>
    </row>
    <row r="13" spans="1:4" x14ac:dyDescent="0.2">
      <c r="A13" s="56"/>
      <c r="B13" s="57"/>
      <c r="C13" s="58"/>
      <c r="D13" s="59"/>
    </row>
    <row r="14" spans="1:4" x14ac:dyDescent="0.2">
      <c r="A14" s="56"/>
      <c r="B14" s="57"/>
      <c r="C14" s="58"/>
      <c r="D14" s="59"/>
    </row>
    <row r="15" spans="1:4" x14ac:dyDescent="0.2">
      <c r="A15" s="53"/>
      <c r="B15" s="57"/>
      <c r="C15" s="58"/>
      <c r="D15" s="59"/>
    </row>
    <row r="16" spans="1:4" x14ac:dyDescent="0.2">
      <c r="A16" s="53"/>
      <c r="B16" s="57"/>
      <c r="C16" s="58"/>
    </row>
    <row r="17" spans="1:3" x14ac:dyDescent="0.2">
      <c r="A17" s="53"/>
      <c r="B17" s="57"/>
      <c r="C17" s="58"/>
    </row>
    <row r="18" spans="1:3" x14ac:dyDescent="0.2">
      <c r="A18" s="53"/>
      <c r="B18" s="60"/>
      <c r="C18" s="58"/>
    </row>
    <row r="19" spans="1:3" x14ac:dyDescent="0.2">
      <c r="A19" s="53"/>
      <c r="B19" s="60"/>
      <c r="C19" s="58"/>
    </row>
    <row r="20" spans="1:3" ht="13.5" thickBot="1" x14ac:dyDescent="0.25">
      <c r="A20" s="53"/>
      <c r="B20" s="60"/>
      <c r="C20" s="58"/>
    </row>
    <row r="21" spans="1:3" s="7" customFormat="1" ht="13.5" thickBot="1" x14ac:dyDescent="0.25">
      <c r="A21" s="26"/>
      <c r="B21" s="12" t="s">
        <v>179</v>
      </c>
      <c r="C21" s="61">
        <v>13578259</v>
      </c>
    </row>
  </sheetData>
  <hyperlinks>
    <hyperlink ref="D2" location="'BALANCE GENERAL'!A1" display="'BALANCE GENERA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BALANCE GENERAL</vt:lpstr>
      <vt:lpstr>BANCO BICE</vt:lpstr>
      <vt:lpstr>BANCO BICE 2</vt:lpstr>
      <vt:lpstr>BANCO BICE USD</vt:lpstr>
      <vt:lpstr>CAJA MONEDA EXTRANJERA</vt:lpstr>
      <vt:lpstr>FONDOS POR RENDIR</vt:lpstr>
      <vt:lpstr>FONDOS MUTUOS</vt:lpstr>
      <vt:lpstr>CLIENTES</vt:lpstr>
      <vt:lpstr>IVA CF</vt:lpstr>
      <vt:lpstr>ANTICIPO PROVEEDOR</vt:lpstr>
      <vt:lpstr>MUEBLES Y UTILES</vt:lpstr>
      <vt:lpstr>EQ. DE INFORMATICA</vt:lpstr>
      <vt:lpstr>MOBILIARIA</vt:lpstr>
      <vt:lpstr>GARANTIA EN ARRIENDO</vt:lpstr>
      <vt:lpstr>TARJETA DE CREDITO PESOS</vt:lpstr>
      <vt:lpstr>TARJETA DE CREDITO USD</vt:lpstr>
      <vt:lpstr>PROVEEDORES</vt:lpstr>
      <vt:lpstr>HONORARIOS POR PAGAR</vt:lpstr>
      <vt:lpstr>CUENTAS POR PAGAR</vt:lpstr>
      <vt:lpstr>IMPUESTOS POR PAGAR</vt:lpstr>
      <vt:lpstr>CAPITAL</vt:lpstr>
      <vt:lpstr>REVALORIZACION CAP. PROPIO</vt:lpstr>
      <vt:lpstr>RESULTADOS ACUMULADOS</vt:lpstr>
      <vt:lpstr>PÉRDIDA</vt:lpstr>
      <vt:lpstr>GANANCIA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Fuentealba Asociados</dc:creator>
  <cp:lastModifiedBy>Fuentealba Asociados</cp:lastModifiedBy>
  <dcterms:created xsi:type="dcterms:W3CDTF">2022-01-08T21:36:31Z</dcterms:created>
  <dcterms:modified xsi:type="dcterms:W3CDTF">2022-03-15T20:10:26Z</dcterms:modified>
</cp:coreProperties>
</file>